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81" documentId="13_ncr:1_{F6CB121F-512D-4AA6-A0C1-0FB36C537598}" xr6:coauthVersionLast="47" xr6:coauthVersionMax="47" xr10:uidLastSave="{20DC9077-3491-469A-9641-DB2D0B526DA5}"/>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<sst xmlns="http://schemas.openxmlformats.org/spreadsheetml/2006/main" count="178598" uniqueCount="39083">
  <si>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</si>
  <si>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</si>
  <si>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</si>
  <si>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</si>
  <si>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</si>
  <si>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</si>
  <si>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</si>
  <si>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</si>
  <si>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</si>
  <si>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</si>
  <si>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</si>
  <si>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</si>
  <si>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</si>
  <si>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</si>
  <si>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</si>
  <si>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</si>
  <si>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</si>
  <si>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</si>
  <si>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</si>
  <si>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</si>
  <si>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</si>
  <si>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</si>
  <si>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</si>
  <si>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</si>
  <si>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</si>
  <si>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</si>
  <si>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</si>
  <si>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</si>
  <si>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</si>
  <si>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</si>
  <si>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</si>
  <si>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</si>
  <si>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</si>
  <si>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</si>
  <si>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</si>
  <si>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</si>
  <si>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</si>
  <si>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</si>
  <si>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</si>
  <si>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</si>
  <si>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</si>
  <si>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</si>
  <si>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</si>
  <si>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</si>
  <si>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</si>
  <si>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</si>
  <si>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</si>
  <si>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</si>
  <si>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</si>
  <si>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</si>
  <si>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</si>
  <si>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</si>
  <si>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</si>
  <si>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</si>
  <si>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</si>
  <si>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</si>
  <si>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</si>
  <si>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</si>
  <si>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</si>
  <si>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</si>
  <si>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</si>
  <si>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</si>
  <si>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</si>
  <si>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</si>
  <si>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</si>
  <si>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</si>
  <si>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</si>
  <si>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</si>
  <si>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</si>
  <si>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</si>
  <si>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</si>
  <si>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</si>
  <si>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</si>
  <si>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</si>
  <si>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</si>
  <si>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</si>
  <si>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</si>
  <si>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</si>
  <si>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</si>
  <si>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</si>
  <si>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</si>
  <si>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</si>
  <si>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</si>
  <si>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</si>
  <si>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</si>
  <si>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</si>
  <si>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</si>
  <si>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</si>
  <si>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</si>
  <si>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</si>
  <si>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</si>
  <si>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</si>
  <si>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</si>
  <si>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</si>
  <si>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</si>
  <si>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</si>
  <si>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</si>
  <si>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</si>
  <si>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</si>
  <si>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</si>
  <si>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</si>
  <si>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</si>
  <si>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</si>
  <si>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</si>
  <si>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</si>
  <si>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</si>
  <si>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</si>
  <si>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</si>
  <si>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</si>
  <si>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</si>
  <si>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</si>
  <si>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</si>
  <si>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</si>
  <si>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</si>
  <si>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</si>
  <si>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</si>
  <si>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</si>
  <si>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</si>
  <si>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</si>
  <si>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</si>
  <si>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</si>
  <si>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</si>
  <si>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</si>
  <si>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</si>
  <si>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</si>
  <si>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</si>
  <si>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</si>
  <si>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</si>
  <si>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</si>
  <si>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</si>
  <si>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</si>
  <si>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</si>
  <si>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</si>
  <si>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</si>
  <si>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</si>
  <si>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</si>
  <si>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</si>
  <si>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</si>
  <si>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</si>
  <si>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</si>
  <si>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</si>
  <si>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</si>
  <si>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</si>
  <si>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</si>
  <si>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</si>
  <si>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</si>
  <si>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</si>
  <si>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</si>
  <si>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</si>
  <si>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</si>
  <si>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</si>
  <si>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</si>
  <si>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</si>
  <si>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</si>
  <si>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</si>
  <si>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</si>
  <si>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</si>
  <si>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</si>
  <si>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</si>
  <si>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</si>
  <si>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</si>
  <si>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</si>
  <si>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</si>
  <si>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</si>
  <si>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</si>
  <si>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</si>
  <si>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</si>
  <si>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</si>
  <si>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</si>
  <si>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</si>
  <si>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</si>
  <si>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</si>
  <si>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</si>
  <si>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</si>
  <si>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</si>
  <si>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</si>
  <si>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</si>
  <si>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</si>
  <si>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</si>
  <si>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</si>
  <si>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</si>
  <si>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</si>
  <si>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</si>
  <si>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</si>
  <si>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</si>
  <si>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</si>
  <si>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</si>
  <si>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</si>
  <si>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</si>
  <si>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</si>
  <si>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</si>
  <si>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</si>
  <si>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</si>
  <si>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</si>
  <si>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</si>
  <si>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</si>
  <si>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</si>
  <si>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</si>
  <si>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</si>
  <si>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</si>
  <si>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</si>
  <si>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</si>
  <si>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</si>
  <si>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</si>
  <si>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</si>
  <si>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</si>
  <si>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</si>
  <si>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</si>
  <si>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</si>
  <si>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</si>
  <si>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</si>
  <si>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</si>
  <si>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</si>
  <si>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</si>
  <si>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</si>
  <si>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</si>
  <si>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</si>
  <si>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</si>
  <si>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</si>
  <si>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</si>
  <si>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</si>
  <si>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</si>
  <si>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</si>
  <si>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</si>
  <si>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</si>
  <si>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</si>
  <si>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</si>
  <si>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</si>
  <si>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</si>
  <si>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</si>
  <si>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</si>
  <si>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</si>
  <si>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</si>
  <si>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</si>
  <si>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</si>
  <si>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</si>
  <si>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</si>
  <si>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</si>
  <si>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</si>
  <si>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</si>
  <si>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</si>
  <si>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</si>
  <si>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</si>
  <si>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</si>
  <si>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</si>
  <si>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</si>
  <si>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</si>
  <si>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</si>
  <si>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</si>
  <si>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</si>
  <si>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</si>
  <si>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</si>
  <si>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</si>
  <si>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</si>
  <si>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</si>
  <si>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</si>
  <si>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</si>
  <si>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</si>
  <si>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</si>
  <si>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</si>
  <si>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</si>
  <si>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</si>
  <si>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</si>
  <si>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</si>
  <si>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</si>
  <si>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</si>
  <si>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</si>
  <si>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</si>
  <si>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</si>
  <si>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</si>
  <si>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</si>
  <si>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</si>
  <si>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</si>
  <si>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</si>
  <si>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</si>
  <si>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</si>
  <si>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</si>
  <si>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</si>
  <si>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</si>
  <si>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</si>
  <si>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</si>
  <si>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</si>
  <si>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</si>
  <si>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</si>
  <si>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</si>
  <si>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</si>
  <si>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</si>
  <si>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</si>
  <si>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</si>
  <si>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</si>
  <si>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</si>
  <si>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</si>
  <si>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</si>
  <si>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</si>
  <si>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</si>
  <si>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</si>
  <si>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</si>
  <si>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</si>
  <si>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</si>
  <si>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</si>
  <si>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</si>
  <si>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</si>
  <si>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</si>
  <si>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</si>
  <si>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</si>
  <si>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</si>
  <si>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</si>
  <si>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</si>
  <si>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</si>
  <si>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</si>
  <si>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</si>
  <si>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</si>
  <si>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</si>
  <si>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</si>
  <si>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</si>
  <si>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</si>
  <si>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</si>
  <si>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</si>
  <si>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</si>
  <si>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</si>
  <si>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</si>
  <si>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</si>
  <si>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</si>
  <si>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</si>
  <si>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</si>
  <si>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</si>
  <si>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</si>
  <si>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</si>
  <si>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</si>
  <si>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</si>
  <si>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</si>
  <si>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</si>
  <si>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</si>
  <si>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</si>
  <si>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</si>
  <si>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</si>
  <si>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</si>
  <si>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</si>
  <si>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</si>
  <si>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</si>
  <si>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</si>
  <si>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</si>
  <si>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</si>
  <si>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</si>
  <si>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</si>
  <si>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</si>
  <si>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</si>
  <si>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</si>
  <si>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</si>
  <si>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</si>
  <si>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</si>
  <si>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</si>
  <si>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</si>
  <si>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</si>
  <si>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</si>
  <si>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</si>
  <si>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</si>
  <si>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</si>
  <si>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</si>
  <si>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</si>
  <si>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</si>
  <si>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</si>
  <si>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</si>
  <si>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</si>
  <si>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</si>
  <si>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</si>
  <si>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</si>
  <si>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</si>
  <si>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</si>
  <si>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</si>
  <si>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</si>
  <si>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</si>
  <si>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</si>
  <si>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</si>
  <si>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</si>
  <si>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</si>
  <si>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</si>
  <si>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</si>
  <si>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</si>
  <si>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</si>
  <si>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</si>
  <si>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</si>
  <si>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</si>
  <si>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</si>
  <si>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</si>
  <si>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</si>
  <si>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</si>
  <si>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</si>
  <si>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</si>
  <si>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</si>
  <si>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</si>
  <si>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</si>
  <si>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</si>
  <si>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</si>
  <si>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</si>
  <si>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</si>
  <si>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</si>
  <si>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</si>
  <si>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</si>
  <si>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</si>
  <si>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</si>
  <si>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</si>
  <si>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</si>
  <si>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</si>
  <si>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</si>
  <si>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</si>
  <si>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</si>
  <si>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</si>
  <si>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</si>
  <si>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</si>
  <si>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</si>
  <si>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</si>
  <si>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</si>
  <si>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</si>
  <si>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</si>
  <si>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</si>
  <si>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</si>
  <si>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</si>
  <si>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</si>
  <si>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</si>
  <si>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</si>
  <si>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</si>
  <si>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</si>
  <si>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</si>
  <si>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</si>
  <si>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</si>
  <si>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</si>
  <si>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</si>
  <si>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</si>
  <si>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</si>
  <si>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</si>
  <si>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</si>
  <si>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</si>
  <si>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</si>
  <si>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</si>
  <si>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</si>
  <si>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</si>
  <si>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</si>
  <si>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</si>
  <si>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</si>
  <si>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</si>
  <si>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</si>
  <si>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</si>
  <si>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</si>
  <si>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</si>
  <si>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</si>
  <si>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</si>
  <si>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</si>
  <si>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</si>
  <si>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</si>
  <si>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</si>
  <si>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</si>
  <si>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</si>
  <si>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</si>
  <si>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</si>
  <si>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</si>
  <si>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</si>
  <si>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</si>
  <si>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</si>
  <si>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</si>
  <si>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</si>
  <si>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</si>
  <si>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</si>
  <si>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</si>
  <si>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</si>
  <si>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</si>
  <si>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</si>
  <si>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</si>
  <si>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</si>
  <si>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</si>
  <si>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</si>
  <si>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</si>
  <si>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</si>
  <si>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</si>
  <si>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</si>
  <si>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</si>
  <si>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</si>
  <si>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</si>
  <si>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</si>
  <si>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</si>
  <si>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</si>
  <si>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</si>
  <si>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</si>
  <si>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</si>
  <si>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</si>
  <si>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</si>
  <si>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</si>
  <si>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</si>
  <si>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</si>
  <si>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</si>
  <si>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</si>
  <si>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</si>
  <si>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</si>
  <si>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</si>
  <si>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</si>
  <si>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</si>
  <si>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</si>
  <si>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</si>
  <si>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</si>
  <si>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</si>
  <si>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</si>
  <si>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</si>
  <si>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</si>
  <si>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</si>
  <si>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</si>
  <si>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</si>
  <si>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</si>
  <si>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</si>
  <si>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</si>
  <si>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</si>
  <si>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</si>
  <si>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</si>
  <si>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</si>
  <si>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</si>
  <si>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</si>
  <si>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</si>
  <si>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</si>
  <si>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</si>
  <si>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</si>
  <si>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</si>
  <si>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</si>
  <si>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</si>
  <si>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</si>
  <si>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</si>
  <si>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</si>
  <si>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</si>
  <si>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</si>
  <si>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</si>
  <si>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</si>
  <si>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</si>
  <si>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</si>
  <si>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</si>
  <si>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</si>
  <si>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</si>
  <si>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</si>
  <si>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</si>
  <si>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</si>
  <si>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</si>
  <si>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</si>
  <si>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</si>
  <si>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</si>
  <si>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</si>
  <si>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</si>
  <si>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</si>
  <si>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</si>
  <si>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</si>
  <si>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</si>
  <si>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</si>
  <si>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</si>
  <si>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</si>
  <si>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</si>
  <si>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</si>
  <si>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</si>
  <si>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</si>
  <si>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</si>
  <si>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</si>
  <si>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</si>
  <si>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</si>
  <si>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</si>
  <si>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</si>
  <si>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</si>
  <si>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</si>
  <si>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</si>
  <si>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</si>
  <si>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</si>
  <si>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</si>
  <si>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</si>
  <si>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</si>
  <si>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</si>
  <si>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</si>
  <si>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</si>
  <si>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</si>
  <si>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</si>
  <si>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</si>
  <si>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</si>
  <si>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</si>
  <si>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</si>
  <si>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</si>
  <si>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</si>
  <si>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</si>
  <si>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</si>
  <si>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</si>
  <si>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</si>
  <si>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</si>
  <si>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</si>
  <si>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</si>
  <si>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</si>
  <si>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</si>
  <si>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</si>
  <si>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</si>
  <si>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</si>
  <si>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</si>
  <si>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</si>
  <si>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</si>
  <si>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</si>
  <si>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</si>
  <si>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</si>
  <si>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</si>
  <si>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</si>
  <si>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</si>
  <si>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</si>
  <si>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</si>
  <si>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</si>
  <si>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</si>
  <si>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</si>
  <si>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</si>
  <si>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</si>
  <si>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</si>
  <si>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</si>
  <si>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</si>
  <si>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</si>
  <si>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</si>
  <si>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</si>
  <si>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</si>
  <si>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</si>
  <si>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</si>
  <si>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</si>
  <si>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</si>
  <si>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</si>
  <si>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</si>
  <si>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</si>
  <si>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</si>
  <si>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</si>
  <si>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</si>
  <si>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</si>
  <si>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</si>
  <si>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</si>
  <si>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</si>
  <si>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</si>
  <si>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</si>
  <si>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</si>
  <si>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</si>
  <si>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</si>
  <si>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</si>
  <si>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</si>
  <si>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</si>
  <si>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</si>
  <si>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</si>
  <si>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</si>
  <si>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</si>
  <si>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</si>
  <si>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</si>
  <si>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</si>
  <si>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</si>
  <si>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</si>
  <si>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</si>
  <si>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</si>
  <si>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</si>
  <si>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</si>
  <si>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</si>
  <si>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</si>
  <si>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</si>
  <si>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</si>
  <si>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</si>
  <si>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</si>
  <si>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</si>
  <si>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</si>
  <si>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</si>
  <si>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</si>
  <si>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</si>
  <si>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</si>
  <si>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</si>
  <si>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</si>
  <si>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</si>
  <si>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</si>
  <si>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</si>
  <si>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</si>
  <si>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</si>
  <si>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</si>
  <si>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</si>
  <si>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</si>
  <si>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</si>
  <si>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</si>
  <si>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</si>
  <si>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</si>
  <si>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</si>
  <si>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</si>
  <si>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</si>
  <si>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</si>
  <si>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</si>
  <si>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</si>
  <si>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</si>
  <si>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</si>
  <si>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</si>
  <si>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</si>
  <si>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</si>
  <si>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</si>
  <si>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</si>
  <si>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</si>
  <si>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</si>
  <si>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</si>
  <si>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</si>
  <si>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</si>
  <si>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</si>
  <si>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</si>
  <si>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</si>
  <si>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</si>
  <si>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</si>
  <si>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</si>
  <si>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</si>
  <si>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</si>
  <si>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</si>
  <si>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</si>
  <si>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</si>
  <si>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</si>
  <si>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</si>
  <si>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</si>
  <si>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</si>
  <si>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</si>
  <si>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</si>
  <si>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</si>
  <si>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</si>
  <si>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</si>
  <si>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</si>
  <si>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</si>
  <si>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</si>
  <si>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</si>
  <si>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</si>
  <si>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</si>
  <si>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</si>
  <si>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</si>
  <si>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</si>
  <si>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</si>
  <si>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</si>
  <si>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</si>
  <si>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</si>
  <si>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</si>
  <si>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</si>
  <si>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</si>
  <si>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</si>
  <si>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</si>
  <si>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</si>
  <si>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</si>
  <si>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</si>
  <si>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</si>
  <si>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</si>
  <si>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</si>
  <si>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</si>
  <si>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</si>
  <si>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</si>
  <si>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</si>
  <si>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</si>
  <si>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</si>
  <si>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</si>
  <si>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</si>
  <si>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</si>
  <si>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</si>
  <si>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</si>
  <si>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</si>
  <si>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</si>
  <si>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</si>
  <si>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</si>
  <si>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</si>
  <si>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</si>
  <si>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</si>
  <si>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</si>
  <si>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</si>
  <si>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</si>
  <si>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</si>
  <si>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</si>
  <si>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</si>
  <si>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</si>
  <si>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</si>
  <si>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</si>
  <si>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</si>
  <si>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</si>
  <si>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</si>
  <si>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</si>
  <si>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</si>
  <si>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</si>
  <si>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</si>
  <si>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</si>
  <si>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</si>
  <si>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</si>
  <si>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</si>
  <si>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</si>
  <si>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</si>
  <si>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</si>
  <si>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</si>
  <si>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</si>
  <si>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</si>
  <si>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</si>
  <si>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</si>
  <si>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</si>
  <si>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</si>
  <si>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</si>
  <si>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</si>
  <si>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</si>
  <si>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</si>
  <si>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</si>
  <si>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</si>
  <si>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</si>
  <si>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</si>
  <si>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</si>
  <si>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</si>
  <si>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</si>
  <si>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</si>
  <si>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</si>
  <si>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</si>
  <si>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</si>
  <si>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</si>
  <si>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</si>
  <si>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</si>
  <si>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</si>
  <si>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</si>
  <si>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</si>
  <si>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</si>
  <si>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</si>
  <si>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</si>
  <si>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</si>
  <si>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</si>
  <si>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</si>
  <si>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</si>
  <si>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</si>
  <si>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</si>
  <si>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</si>
  <si>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</si>
  <si>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</si>
  <si>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</si>
  <si>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</si>
  <si>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</si>
  <si>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</si>
  <si>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</si>
  <si>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</si>
  <si>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</si>
  <si>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</si>
  <si>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</si>
  <si>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</si>
  <si>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</si>
  <si>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</si>
  <si>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</si>
  <si>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</si>
  <si>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</si>
  <si>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</si>
  <si>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</si>
  <si>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</si>
  <si>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</si>
  <si>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</si>
  <si>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</si>
  <si>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</si>
  <si>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</si>
  <si>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</si>
  <si>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</si>
  <si>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</si>
  <si>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</si>
  <si>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</si>
  <si>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</si>
  <si>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</si>
  <si>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</si>
  <si>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</si>
  <si>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</si>
  <si>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</si>
  <si>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</si>
  <si>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</si>
  <si>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</si>
  <si>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</si>
  <si>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</si>
  <si>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</si>
  <si>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</si>
  <si>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</si>
  <si>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</si>
  <si>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</si>
  <si>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</si>
  <si>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</si>
  <si>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</si>
  <si>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</si>
  <si>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</si>
  <si>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</si>
  <si>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</si>
  <si>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</si>
  <si>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</si>
  <si>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</si>
  <si>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</si>
  <si>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</si>
  <si>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</si>
  <si>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</si>
  <si>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</si>
  <si>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</si>
  <si>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</si>
  <si>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</si>
  <si>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</si>
  <si>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</si>
  <si>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</si>
  <si>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</si>
  <si>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</si>
  <si>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</si>
  <si>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</si>
  <si>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</si>
  <si>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</si>
  <si>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</si>
  <si>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</si>
  <si>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</si>
  <si>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</si>
  <si>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</si>
  <si>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</si>
  <si>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</si>
  <si>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</si>
  <si>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</si>
  <si>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</si>
  <si>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</si>
  <si>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</si>
  <si>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</si>
  <si>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</si>
  <si>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</si>
  <si>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</si>
  <si>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</si>
  <si>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</si>
  <si>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</si>
  <si>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</si>
  <si>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</si>
  <si>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</si>
  <si>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</si>
  <si>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</si>
  <si>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</si>
  <si>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</si>
  <si>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</si>
  <si>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</si>
  <si>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</si>
  <si>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</si>
  <si>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</si>
  <si>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</si>
  <si>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</si>
  <si>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</si>
  <si>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</si>
  <si>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</si>
  <si>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</si>
  <si>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</si>
  <si>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</si>
  <si>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</si>
  <si>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</si>
  <si>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</si>
  <si>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</si>
  <si>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</si>
  <si>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</si>
  <si>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</si>
  <si>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</si>
  <si>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</si>
  <si>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</si>
  <si>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</si>
  <si>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</si>
  <si>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</si>
  <si>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</si>
  <si>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</si>
  <si>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</si>
  <si>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</si>
  <si>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</si>
  <si>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</si>
  <si>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</si>
  <si>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</si>
  <si>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</si>
  <si>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</si>
  <si>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</si>
  <si>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</si>
  <si>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</si>
  <si>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</si>
  <si>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</si>
  <si>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</si>
  <si>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</si>
  <si>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</si>
  <si>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</si>
  <si>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</si>
  <si>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</si>
  <si>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</si>
  <si>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</si>
  <si>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</si>
  <si>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</si>
  <si>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</si>
  <si>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</si>
  <si>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</si>
  <si>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</si>
  <si>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</si>
  <si>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</si>
  <si>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</si>
  <si>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</si>
  <si>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</si>
  <si>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</si>
  <si>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</si>
  <si>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</si>
  <si>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</si>
  <si>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</si>
  <si>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</si>
  <si>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</si>
  <si>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</si>
  <si>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</si>
  <si>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</si>
  <si>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</si>
  <si>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</si>
  <si>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</si>
  <si>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</si>
  <si>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</si>
  <si>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</si>
  <si>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</si>
  <si>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</si>
  <si>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</si>
  <si>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</si>
  <si>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</si>
  <si>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</si>
  <si>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</si>
  <si>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</si>
  <si>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</si>
  <si>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</si>
  <si>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</si>
  <si>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</si>
  <si>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</si>
  <si>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</si>
  <si>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</si>
  <si>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</si>
  <si>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</si>
  <si>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</si>
  <si>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</si>
  <si>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</si>
  <si>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</si>
  <si>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</si>
  <si>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</si>
  <si>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</si>
  <si>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</si>
  <si>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</si>
  <si>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</si>
  <si>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</si>
  <si>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</si>
  <si>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</si>
  <si>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</si>
  <si>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</si>
  <si>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</si>
  <si>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</si>
  <si>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</si>
  <si>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</si>
  <si>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</si>
  <si>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</si>
  <si>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</si>
  <si>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</si>
  <si>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</si>
  <si>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</si>
  <si>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</si>
  <si>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</si>
  <si>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</si>
  <si>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</si>
  <si>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</si>
  <si>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</si>
  <si>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</si>
  <si>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</si>
  <si>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</si>
  <si>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</si>
  <si>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</si>
  <si>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</si>
  <si>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</si>
  <si>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</si>
  <si>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</si>
  <si>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</si>
  <si>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</si>
  <si>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</si>
  <si>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</si>
  <si>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</si>
  <si>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</si>
  <si>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</si>
  <si>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</si>
  <si>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</si>
  <si>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</si>
  <si>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</si>
  <si>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</si>
  <si>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</si>
  <si>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</si>
  <si>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</si>
  <si>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</si>
  <si>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</si>
  <si>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</si>
  <si>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</si>
  <si>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</si>
  <si>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</si>
  <si>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</si>
  <si>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</si>
  <si>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</si>
  <si>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</si>
  <si>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</si>
  <si>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</si>
  <si>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</si>
  <si>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</si>
  <si>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</si>
  <si>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</si>
  <si>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</si>
  <si>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</si>
  <si>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</si>
  <si>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</si>
  <si>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</si>
  <si>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</si>
  <si>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</si>
  <si>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</si>
  <si>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</si>
  <si>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</si>
  <si>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</si>
  <si>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</si>
  <si>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</si>
  <si>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</si>
  <si>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</si>
  <si>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</si>
  <si>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</si>
  <si>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</si>
  <si>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</si>
  <si>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</si>
  <si>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</si>
  <si>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</si>
  <si>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</si>
  <si>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</si>
  <si>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</si>
  <si>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</si>
  <si>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</si>
  <si>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</si>
  <si>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</si>
  <si>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</si>
  <si>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</si>
  <si>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</si>
  <si>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</si>
  <si>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</si>
  <si>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</si>
  <si>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</si>
  <si>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</si>
  <si>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</si>
  <si>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</si>
  <si>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</si>
  <si>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</si>
  <si>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</si>
  <si>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</si>
  <si>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</si>
  <si>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</si>
  <si>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</si>
  <si>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</si>
  <si>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</si>
  <si>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</si>
  <si>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</si>
  <si>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</si>
  <si>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</si>
  <si>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</si>
  <si>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</si>
  <si>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</si>
  <si>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</si>
  <si>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</si>
  <si>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</si>
  <si>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</si>
  <si>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</si>
  <si>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</si>
  <si>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</si>
  <si>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</si>
  <si>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</si>
  <si>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</si>
  <si>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</si>
  <si>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</si>
  <si>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</si>
  <si>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</si>
  <si>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</si>
  <si>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</si>
  <si>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</si>
  <si>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</si>
  <si>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</si>
  <si>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</si>
  <si>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</si>
  <si>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</si>
  <si>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</si>
  <si>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</si>
  <si>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</si>
  <si>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</si>
  <si>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</si>
  <si>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</si>
  <si>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</si>
  <si>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</si>
  <si>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</si>
  <si>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</si>
  <si>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</si>
  <si>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</si>
  <si>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</si>
  <si>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</si>
  <si>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</si>
  <si>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</si>
  <si>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</si>
  <si>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</si>
  <si>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</si>
  <si>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</si>
  <si>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</si>
  <si>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</si>
  <si>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</si>
  <si>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</si>
  <si>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</si>
  <si>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</si>
  <si>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</si>
  <si>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</si>
  <si>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</si>
  <si>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</si>
  <si>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</si>
  <si>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</si>
  <si>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</si>
  <si>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</si>
  <si>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</si>
  <si>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</si>
  <si>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</si>
  <si>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</si>
  <si>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</si>
  <si>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</si>
  <si>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</si>
  <si>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</si>
  <si>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</si>
  <si>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</si>
  <si>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</si>
  <si>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</si>
  <si>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</si>
  <si>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</si>
  <si>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</si>
  <si>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</si>
  <si>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</si>
  <si>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</si>
  <si>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</si>
  <si>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</si>
  <si>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</si>
  <si>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</si>
  <si>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</si>
  <si>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</si>
  <si>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</si>
  <si>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</si>
  <si>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</si>
  <si>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</si>
  <si>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</si>
  <si>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</si>
  <si>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</si>
  <si>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</si>
  <si>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</si>
  <si>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</si>
  <si>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</si>
  <si>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</si>
  <si>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</si>
  <si>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</si>
  <si>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</si>
  <si>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</si>
  <si>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</si>
  <si>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</si>
  <si>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</si>
  <si>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</si>
  <si>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</si>
  <si>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</si>
  <si>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</si>
  <si>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</si>
  <si>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</si>
  <si>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</si>
  <si>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</si>
  <si>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</si>
  <si>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</si>
  <si>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</si>
  <si>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</si>
  <si>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</si>
  <si>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</si>
  <si>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</si>
  <si>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</si>
  <si>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</si>
  <si>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</si>
  <si>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</si>
  <si>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</si>
  <si>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</si>
  <si>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</si>
  <si>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</si>
  <si>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</si>
  <si>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</si>
  <si>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</si>
  <si>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</si>
  <si>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</si>
  <si>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</si>
  <si>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</si>
  <si>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</si>
  <si>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</si>
  <si>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</si>
  <si>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</si>
  <si>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</si>
  <si>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</si>
  <si>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</si>
  <si>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</si>
  <si>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</si>
  <si>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</si>
  <si>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</si>
  <si>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</si>
  <si>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</si>
  <si>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</si>
  <si>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</si>
  <si>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</si>
  <si>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</si>
  <si>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</si>
  <si>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</si>
  <si>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</si>
  <si>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</si>
  <si>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</si>
  <si>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</si>
  <si>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</si>
  <si>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</si>
  <si>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</si>
  <si>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</si>
  <si>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</si>
  <si>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</si>
  <si>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</si>
  <si>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</si>
  <si>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</si>
  <si>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</si>
  <si>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</si>
  <si>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</si>
  <si>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</si>
  <si>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</si>
  <si>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</si>
  <si>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</si>
  <si>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</si>
  <si>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</si>
  <si>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</si>
  <si>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</si>
  <si>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</si>
  <si>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</si>
  <si>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</si>
  <si>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</si>
  <si>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</si>
  <si>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</si>
  <si>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</si>
  <si>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</si>
  <si>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</si>
  <si>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</si>
  <si>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</si>
  <si>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</si>
  <si>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</si>
  <si>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</si>
  <si>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</si>
  <si>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</si>
  <si>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</si>
  <si>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</si>
  <si>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</si>
  <si>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</si>
  <si>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</si>
  <si>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</si>
  <si>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</si>
  <si>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</si>
  <si>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</si>
  <si>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</si>
  <si>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</si>
  <si>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</si>
  <si>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</si>
  <si>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</si>
  <si>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</si>
  <si>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</si>
  <si>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</si>
  <si>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</si>
  <si>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</si>
  <si>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</si>
  <si>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</si>
  <si>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</si>
  <si>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</si>
  <si>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</si>
  <si>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</si>
  <si>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</si>
  <si>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</si>
  <si>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</si>
  <si>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</si>
  <si>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</si>
  <si>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</si>
  <si>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</si>
  <si>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</si>
  <si>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</si>
  <si>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</si>
  <si>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</si>
  <si>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</si>
  <si>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</si>
  <si>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</si>
  <si>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</si>
  <si>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</si>
  <si>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</si>
  <si>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</si>
  <si>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</si>
  <si>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</si>
  <si>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</si>
  <si>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</si>
  <si>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</si>
  <si>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</si>
  <si>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</si>
  <si>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</si>
  <si>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</si>
  <si>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</si>
  <si>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</si>
  <si>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</si>
  <si>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</si>
  <si>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</si>
  <si>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</si>
  <si>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</si>
  <si>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</si>
  <si>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</si>
  <si>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</si>
  <si>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</si>
  <si>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</si>
  <si>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</si>
  <si>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</si>
  <si>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</si>
  <si>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</si>
  <si>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</si>
  <si>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</si>
  <si>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</si>
  <si>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</si>
  <si>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</si>
  <si>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</si>
  <si>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</si>
  <si>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</si>
  <si>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</si>
  <si>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</si>
  <si>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</si>
  <si>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</si>
  <si>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</si>
  <si>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</si>
  <si>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</si>
  <si>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</si>
  <si>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</si>
  <si>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</si>
  <si>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</si>
  <si>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</si>
  <si>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</si>
  <si>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</si>
  <si>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</si>
  <si>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</si>
  <si>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</si>
  <si>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</si>
  <si>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</si>
  <si>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</si>
  <si>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</si>
  <si>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</si>
  <si>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</si>
  <si>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</si>
  <si>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</si>
  <si>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</si>
  <si>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</si>
  <si>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</si>
  <si>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</si>
  <si>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</si>
  <si>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</si>
  <si>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</si>
  <si>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</si>
  <si>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</si>
  <si>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</si>
  <si>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</si>
  <si>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</si>
  <si>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</si>
  <si>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</si>
  <si>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</si>
  <si>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</si>
  <si>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</si>
  <si>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</si>
  <si>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</si>
  <si>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</si>
  <si>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</si>
  <si>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</si>
  <si>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</si>
  <si>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</si>
  <si>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</si>
  <si>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</si>
  <si>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</si>
  <si>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</si>
  <si>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</si>
  <si>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</si>
  <si>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</si>
  <si>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</si>
  <si>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</si>
  <si>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</si>
  <si>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</si>
  <si>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</si>
  <si>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</si>
  <si>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</si>
  <si>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</si>
  <si>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</si>
  <si>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</si>
  <si>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</si>
  <si>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</si>
  <si>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</si>
  <si>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</si>
  <si>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</si>
  <si>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</si>
  <si>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</si>
  <si>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</si>
  <si>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</si>
  <si>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</si>
  <si>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</si>
  <si>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</si>
  <si>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</si>
  <si>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</si>
  <si>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</si>
  <si>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</si>
  <si>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</si>
  <si>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</si>
  <si>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</si>
  <si>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</si>
  <si>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</si>
  <si>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</si>
  <si>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</si>
  <si>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</si>
  <si>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</si>
  <si>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</si>
  <si>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</si>
  <si>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</si>
  <si>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</si>
  <si>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</si>
  <si>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</si>
  <si>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</si>
  <si>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</si>
  <si>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</si>
  <si>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</si>
  <si>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</si>
  <si>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</si>
  <si>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</si>
  <si>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</si>
  <si>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</si>
  <si>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</si>
  <si>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</si>
  <si>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</si>
  <si>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</si>
  <si>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</si>
  <si>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</si>
  <si>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</si>
  <si>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</si>
  <si>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</si>
  <si>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</si>
  <si>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</si>
  <si>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</si>
  <si>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</si>
  <si>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</si>
  <si>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</si>
  <si>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</si>
  <si>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</si>
  <si>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</si>
  <si>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</si>
  <si>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</si>
  <si>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</si>
  <si>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</si>
  <si>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</si>
  <si>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</si>
  <si>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</si>
  <si>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</si>
  <si>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</si>
  <si>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</si>
  <si>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</si>
  <si>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</si>
  <si>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</si>
  <si>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</si>
  <si>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</si>
  <si>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</si>
  <si>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</si>
  <si>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</si>
  <si>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</si>
  <si>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</si>
  <si>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</si>
  <si>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</si>
  <si>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</si>
  <si>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</si>
  <si>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</si>
  <si>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</si>
  <si>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</si>
  <si>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</si>
  <si>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</si>
  <si>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</si>
  <si>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</si>
  <si>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</si>
  <si>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</si>
  <si>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</si>
  <si>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</si>
  <si>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</si>
  <si>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</si>
  <si>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</si>
  <si>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</si>
  <si>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</si>
  <si>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</si>
  <si>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</si>
  <si>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</si>
  <si>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</si>
  <si>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</si>
  <si>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</si>
  <si>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</si>
  <si>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</si>
  <si>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</si>
  <si>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</si>
  <si>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</si>
  <si>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</si>
  <si>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</si>
  <si>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</si>
  <si>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</si>
  <si>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</si>
  <si>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</si>
  <si>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</si>
  <si>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</si>
  <si>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</si>
  <si>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</si>
  <si>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</si>
  <si>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</si>
  <si>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</si>
  <si>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</si>
  <si>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</si>
  <si>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</si>
  <si>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</si>
  <si>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</si>
  <si>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</si>
  <si>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</si>
  <si>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</si>
  <si>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</si>
  <si>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</si>
  <si>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</si>
  <si>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</si>
  <si>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</si>
  <si>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</si>
  <si>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</si>
  <si>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</si>
  <si>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</si>
  <si>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</si>
  <si>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</si>
  <si>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</si>
  <si>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</si>
  <si>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</si>
  <si>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</si>
  <si>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</si>
  <si>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</si>
  <si>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</si>
  <si>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</si>
  <si>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</si>
  <si>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</si>
  <si>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</si>
  <si>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</si>
  <si>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</si>
  <si>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</si>
  <si>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</si>
  <si>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</si>
  <si>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</si>
  <si>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</si>
  <si>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</si>
  <si>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</si>
  <si>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</si>
  <si>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</si>
  <si>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</si>
  <si>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</si>
  <si>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</si>
  <si>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</si>
  <si>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</si>
  <si>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</si>
  <si>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</si>
  <si>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</si>
  <si>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</si>
  <si>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</si>
  <si>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</si>
  <si>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</si>
  <si>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</si>
  <si>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</si>
  <si>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</si>
  <si>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</si>
  <si>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</si>
  <si>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</si>
  <si>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</si>
  <si>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</si>
  <si>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</si>
  <si>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</si>
  <si>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</si>
  <si>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</si>
  <si>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</si>
  <si>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</si>
  <si>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</si>
  <si>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</si>
  <si>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</si>
  <si>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</si>
  <si>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</si>
  <si>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</si>
  <si>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</si>
  <si>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</si>
  <si>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</si>
  <si>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</si>
  <si>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</si>
  <si>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</si>
  <si>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</si>
  <si>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</si>
  <si>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</si>
  <si>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</si>
  <si>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</si>
  <si>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</si>
  <si>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</si>
  <si>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</si>
  <si>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</si>
  <si>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</si>
  <si>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</si>
  <si>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</si>
  <si>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</si>
  <si>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</si>
  <si>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</si>
  <si>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</si>
  <si>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</si>
  <si>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</si>
  <si>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</si>
  <si>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</si>
  <si>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</si>
  <si>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</si>
  <si>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</si>
  <si>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</si>
  <si>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</si>
  <si>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</si>
  <si>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</si>
  <si>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</si>
  <si>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</si>
  <si>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</si>
  <si>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</si>
  <si>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</si>
  <si>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</si>
  <si>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</si>
  <si>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</si>
  <si>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</si>
  <si>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</si>
  <si>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</si>
  <si>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</si>
  <si>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</si>
  <si>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</si>
  <si>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</si>
  <si>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</si>
  <si>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</si>
  <si>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</si>
  <si>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</si>
  <si>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</si>
  <si>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</si>
  <si>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</si>
  <si>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</si>
  <si>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</si>
  <si>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</si>
  <si>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</si>
  <si>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</si>
  <si>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</si>
  <si>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</si>
  <si>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</si>
  <si>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</si>
  <si>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</si>
  <si>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</si>
  <si>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</si>
  <si>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</si>
  <si>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</si>
  <si>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</si>
  <si>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</si>
  <si>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</si>
  <si>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</si>
  <si>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</si>
  <si>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</si>
  <si>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</si>
  <si>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</si>
  <si>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</si>
  <si>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</si>
  <si>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</si>
  <si>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</si>
  <si>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</si>
  <si>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</si>
  <si>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</si>
  <si>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</si>
  <si>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</si>
  <si>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</si>
  <si>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</si>
  <si>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</si>
  <si>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</si>
  <si>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</si>
  <si>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</si>
  <si>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</si>
  <si>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</si>
  <si>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</si>
  <si>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</si>
  <si>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</si>
  <si>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</si>
  <si>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</si>
  <si>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</si>
  <si>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</si>
  <si>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</si>
  <si>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</si>
  <si>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</si>
  <si>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</si>
  <si>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</si>
  <si>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</si>
  <si>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</si>
  <si>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</si>
  <si>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</si>
  <si>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</si>
  <si>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</si>
  <si>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</si>
  <si>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</si>
  <si>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</si>
  <si>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</si>
  <si>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</si>
  <si>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</si>
  <si>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</si>
  <si>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</si>
  <si>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</si>
  <si>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</si>
  <si>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</si>
  <si>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</si>
  <si>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</si>
  <si>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</si>
  <si>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</si>
  <si>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</si>
  <si>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</si>
  <si>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</si>
  <si>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</si>
  <si>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</si>
  <si>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</si>
  <si>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</si>
  <si>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</si>
  <si>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</si>
  <si>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</si>
  <si>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</si>
  <si>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</si>
  <si>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</si>
  <si>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</si>
  <si>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</si>
  <si>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</si>
  <si>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</si>
  <si>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</si>
  <si>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</si>
  <si>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</si>
  <si>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</si>
  <si>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</si>
  <si>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</si>
  <si>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</si>
  <si>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</si>
  <si>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</si>
  <si>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</si>
  <si>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</si>
  <si>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</si>
  <si>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</si>
  <si>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</si>
  <si>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</si>
  <si>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</si>
  <si>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</si>
  <si>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</si>
  <si>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</si>
  <si>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</si>
  <si>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</si>
  <si>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</si>
  <si>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</si>
  <si>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</si>
  <si>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</si>
  <si>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</si>
  <si>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</si>
  <si>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</si>
  <si>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</si>
  <si>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</si>
  <si>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</si>
  <si>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</si>
  <si>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</si>
  <si>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</si>
  <si>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</si>
  <si>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</si>
  <si>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</si>
  <si>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</si>
  <si>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</si>
  <si>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</si>
  <si>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</si>
  <si>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</si>
  <si>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</si>
  <si>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</si>
  <si>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</si>
  <si>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</si>
  <si>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</si>
  <si>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</si>
  <si>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</si>
  <si>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</si>
  <si>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</si>
  <si>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</si>
  <si>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</si>
  <si>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</si>
  <si>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</si>
  <si>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</si>
  <si>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</si>
  <si>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</si>
  <si>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</si>
  <si>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</si>
  <si>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</si>
  <si>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</si>
  <si>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</si>
  <si>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</si>
  <si>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</si>
  <si>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</si>
  <si>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</si>
  <si>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</si>
  <si>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</si>
  <si>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</si>
  <si>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</si>
  <si>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</si>
  <si>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</si>
  <si>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</si>
  <si>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</si>
  <si>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</si>
  <si>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</si>
  <si>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</si>
  <si>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</si>
  <si>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</si>
  <si>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</si>
  <si>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</si>
  <si>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</si>
  <si>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</si>
  <si>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</si>
  <si>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</si>
  <si>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</si>
  <si>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</si>
  <si>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</si>
  <si>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</si>
  <si>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</si>
  <si>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</si>
  <si>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</si>
  <si>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</si>
  <si>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</si>
  <si>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</si>
  <si>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</si>
  <si>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</si>
  <si>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</si>
  <si>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</si>
  <si>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</si>
  <si>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</si>
  <si>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</si>
  <si>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</si>
  <si>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</si>
  <si>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</si>
  <si>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</si>
  <si>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</si>
  <si>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</si>
  <si>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</si>
  <si>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</si>
  <si>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</si>
  <si>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</si>
  <si>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</si>
  <si>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</si>
  <si>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</si>
  <si>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</si>
  <si>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</si>
  <si>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</si>
  <si>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</si>
  <si>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</si>
  <si>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</si>
  <si>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</si>
  <si>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</si>
  <si>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</si>
  <si>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</si>
  <si>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</si>
  <si>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</si>
  <si>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</si>
  <si>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</si>
  <si>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</si>
  <si>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</si>
  <si>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</si>
  <si>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</si>
  <si>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</si>
  <si>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</si>
  <si>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</si>
  <si>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</si>
  <si>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</si>
  <si>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</si>
  <si>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</si>
  <si>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</si>
  <si>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</si>
  <si>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</si>
  <si>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</si>
  <si>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</si>
  <si>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</si>
  <si>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</si>
  <si>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</si>
  <si>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</si>
  <si>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</si>
  <si>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</si>
  <si>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</si>
  <si>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</si>
  <si>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</si>
  <si>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</si>
  <si>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</si>
  <si>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</si>
  <si>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</si>
  <si>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</si>
  <si>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</si>
  <si>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</si>
  <si>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</si>
  <si>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</si>
  <si>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</si>
  <si>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</si>
  <si>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</si>
  <si>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</si>
  <si>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</si>
  <si>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</si>
  <si>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</si>
  <si>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</si>
  <si>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</si>
  <si>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</si>
  <si>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</si>
  <si>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</si>
  <si>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</si>
  <si>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</si>
  <si>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</si>
  <si>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</si>
  <si>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</si>
  <si>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</si>
  <si>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</si>
  <si>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</si>
  <si>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</si>
  <si>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</si>
  <si>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</si>
  <si>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</si>
  <si>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</si>
  <si>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</si>
  <si>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</si>
  <si>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</si>
  <si>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</si>
  <si>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</si>
  <si>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</si>
  <si>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</si>
  <si>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</si>
  <si>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</si>
  <si>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</si>
  <si>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</si>
  <si>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</si>
  <si>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</si>
  <si>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</si>
  <si>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</si>
  <si>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</si>
  <si>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</si>
  <si>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</si>
  <si>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</si>
  <si>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</si>
  <si>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</si>
  <si>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</si>
  <si>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</si>
  <si>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</si>
  <si>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</si>
  <si>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</si>
  <si>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</si>
  <si>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</si>
  <si>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</si>
  <si>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</si>
  <si>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</si>
  <si>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</si>
  <si>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</si>
  <si>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</si>
  <si>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</si>
  <si>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</si>
  <si>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</si>
  <si>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</si>
  <si>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</si>
  <si>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</si>
  <si>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</si>
  <si>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</si>
  <si>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</si>
  <si>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</si>
  <si>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</si>
  <si>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</si>
  <si>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</si>
  <si>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</si>
  <si>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</si>
  <si>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</si>
  <si>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</si>
  <si>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</si>
  <si>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</si>
  <si>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</si>
  <si>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</si>
  <si>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</si>
  <si>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</si>
  <si>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</si>
  <si>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</si>
  <si>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</si>
  <si>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</si>
  <si>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</si>
  <si>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</si>
  <si>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</si>
  <si>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</si>
  <si>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</si>
  <si>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</si>
  <si>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</si>
  <si>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</si>
  <si>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</si>
  <si>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</si>
  <si>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</si>
  <si>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</si>
  <si>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</si>
  <si>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</si>
  <si>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</si>
  <si>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</si>
  <si>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</si>
  <si>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</si>
  <si>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</si>
  <si>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</si>
  <si>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</si>
  <si>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</si>
  <si>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</si>
  <si>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</si>
  <si>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</si>
  <si>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</si>
  <si>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</si>
  <si>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</si>
  <si>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</si>
  <si>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</si>
  <si>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</si>
  <si>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</si>
  <si>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</si>
  <si>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</si>
  <si>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</si>
  <si>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</si>
  <si>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</si>
  <si>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</si>
  <si>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</si>
  <si>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</si>
  <si>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</si>
  <si>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</si>
  <si>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</si>
  <si>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</si>
  <si>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</si>
  <si>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</si>
  <si>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</si>
  <si>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</si>
  <si>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</si>
  <si>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</si>
  <si>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</si>
  <si>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</si>
  <si>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</si>
  <si>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</si>
  <si>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</si>
  <si>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</si>
  <si>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</si>
  <si>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</si>
  <si>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</si>
  <si>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</si>
  <si>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</si>
  <si>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</si>
  <si>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</si>
  <si>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</si>
  <si>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</si>
  <si>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</si>
  <si>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</si>
  <si>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</si>
  <si>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</si>
  <si>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</si>
  <si>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</si>
  <si>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</si>
  <si>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</si>
  <si>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</si>
  <si>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</si>
  <si>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</si>
  <si>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</si>
  <si>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</si>
  <si>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</si>
  <si>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</si>
  <si>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</si>
  <si>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</si>
  <si>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</si>
  <si>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</si>
  <si>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</si>
  <si>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</si>
  <si>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</si>
  <si>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</si>
  <si>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</si>
  <si>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</si>
  <si>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</si>
  <si>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</si>
  <si>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</si>
  <si>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</si>
  <si>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</si>
  <si>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</si>
  <si>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</si>
  <si>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</si>
  <si>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</si>
  <si>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</si>
  <si>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</si>
  <si>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</si>
  <si>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</si>
  <si>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</si>
  <si>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</si>
  <si>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</si>
  <si>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</si>
  <si>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</si>
  <si>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</si>
  <si>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</si>
  <si>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</si>
  <si>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</si>
  <si>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</si>
  <si>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</si>
  <si>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</si>
  <si>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</si>
  <si>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</si>
  <si>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</si>
  <si>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</si>
  <si>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</si>
  <si>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</si>
  <si>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</si>
  <si>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</si>
  <si>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</si>
  <si>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</si>
  <si>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</si>
  <si>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</si>
  <si>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</si>
  <si>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</si>
  <si>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</si>
  <si>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</si>
  <si>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</si>
  <si>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</si>
  <si>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</si>
  <si>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</si>
  <si>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</si>
  <si>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</si>
  <si>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</si>
  <si>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</si>
  <si>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</si>
  <si>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</si>
  <si>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</si>
  <si>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</si>
  <si>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</si>
  <si>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</si>
  <si>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</si>
  <si>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</si>
  <si>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</si>
  <si>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</si>
  <si>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</si>
  <si>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</si>
  <si>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</si>
  <si>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</si>
  <si>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</si>
  <si>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</si>
  <si>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</si>
  <si>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</si>
  <si>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</si>
  <si>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</si>
  <si>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</si>
  <si>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</si>
  <si>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</si>
  <si>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</si>
  <si>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</si>
  <si>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</si>
  <si>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</si>
  <si>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</si>
  <si>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</si>
  <si>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</si>
  <si>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</si>
  <si>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</si>
  <si>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</si>
  <si>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</si>
  <si>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</si>
  <si>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</si>
  <si>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</si>
  <si>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</si>
  <si>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</si>
  <si>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</si>
  <si>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</si>
  <si>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</si>
  <si>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</si>
  <si>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</si>
  <si>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</si>
  <si>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</si>
  <si>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</si>
  <si>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</si>
  <si>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</si>
  <si>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</si>
  <si>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</si>
  <si>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</si>
  <si>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</si>
  <si>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</si>
  <si>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</si>
  <si>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</si>
  <si>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</si>
  <si>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</si>
  <si>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</si>
  <si>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</si>
  <si>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</si>
  <si>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</si>
  <si>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</si>
  <si>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</si>
  <si>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</si>
  <si>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</si>
  <si>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</si>
  <si>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</si>
  <si>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</si>
  <si>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</si>
  <si>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</si>
  <si>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</si>
  <si>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</si>
  <si>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</si>
  <si>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</si>
  <si>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</si>
  <si>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</si>
  <si>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</si>
  <si>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</si>
  <si>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</si>
  <si>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</si>
  <si>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</si>
  <si>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</si>
  <si>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</si>
  <si>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</si>
  <si>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</si>
  <si>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</si>
  <si>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</si>
  <si>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</si>
  <si>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</si>
  <si>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</si>
  <si>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</si>
  <si>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</si>
  <si>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</si>
  <si>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</si>
  <si>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</si>
  <si>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</si>
  <si>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</si>
  <si>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</si>
  <si>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</si>
  <si>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</si>
  <si>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</si>
  <si>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</si>
  <si>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</si>
  <si>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</si>
  <si>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</si>
  <si>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</si>
  <si>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</si>
  <si>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</si>
  <si>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</si>
  <si>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</si>
  <si>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</si>
  <si>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</si>
  <si>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</si>
  <si>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</si>
  <si>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</si>
  <si>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</si>
  <si>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</si>
  <si>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</si>
  <si>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</si>
  <si>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</si>
  <si>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</si>
  <si>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</si>
  <si>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</si>
  <si>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</si>
  <si>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</si>
  <si>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</si>
  <si>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</si>
  <si>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</si>
  <si>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</si>
  <si>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</si>
  <si>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</si>
  <si>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</si>
  <si>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</si>
  <si>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</si>
  <si>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</si>
  <si>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</si>
  <si>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</si>
  <si>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</si>
  <si>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</si>
  <si>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</si>
  <si>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</si>
  <si>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</si>
  <si>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</si>
  <si>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</si>
  <si>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</si>
  <si>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</si>
  <si>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</si>
  <si>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</si>
  <si>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</si>
  <si>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</si>
  <si>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</si>
  <si>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</si>
  <si>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</si>
  <si>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</si>
  <si>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</si>
  <si>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</si>
  <si>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</si>
  <si>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</si>
  <si>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</si>
  <si>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</si>
  <si>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</si>
  <si>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</si>
  <si>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</si>
  <si>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</si>
  <si>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</si>
  <si>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</si>
  <si>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</si>
  <si>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</si>
  <si>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</si>
  <si>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</si>
  <si>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</si>
  <si>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</si>
  <si>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</si>
  <si>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</si>
  <si>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</si>
  <si>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</si>
  <si>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</si>
  <si>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</si>
  <si>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</si>
  <si>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</si>
  <si>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</si>
  <si>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</si>
  <si>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</si>
  <si>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</si>
  <si>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</si>
  <si>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</si>
  <si>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</si>
  <si>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</si>
  <si>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</si>
  <si>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</si>
  <si>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</si>
  <si>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</si>
  <si>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</si>
  <si>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</si>
  <si>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</si>
  <si>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</si>
  <si>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</si>
  <si>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</si>
  <si>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</si>
  <si>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</si>
  <si>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</si>
  <si>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</si>
  <si>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</si>
  <si>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</si>
  <si>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</si>
  <si>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</si>
  <si>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</si>
  <si>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</si>
  <si>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</si>
  <si>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</si>
  <si>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</si>
  <si>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</si>
  <si>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</si>
  <si>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</si>
  <si>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</si>
  <si>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</si>
  <si>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</si>
  <si>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</si>
  <si>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</si>
  <si>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</si>
  <si>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</si>
  <si>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</si>
  <si>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</si>
  <si>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</si>
  <si>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</si>
  <si>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</si>
  <si>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</si>
  <si>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</si>
  <si>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</si>
  <si>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</si>
  <si>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</si>
  <si>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</si>
  <si>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</si>
  <si>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</si>
  <si>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</si>
  <si>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</si>
  <si>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</si>
  <si>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</si>
  <si>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</si>
  <si>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</si>
  <si>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</si>
  <si>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</si>
  <si>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</si>
  <si>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</si>
  <si>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</si>
  <si>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</si>
  <si>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</si>
  <si>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</si>
  <si>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</si>
  <si>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</si>
  <si>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</si>
  <si>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</si>
  <si>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</si>
  <si>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</si>
  <si>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</si>
  <si>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</si>
  <si>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</si>
  <si>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</si>
  <si>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</si>
  <si>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</si>
  <si>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</si>
  <si>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</si>
  <si>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</si>
  <si>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</si>
  <si>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</si>
  <si>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</si>
  <si>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</si>
  <si>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</si>
  <si>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</si>
  <si>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</si>
  <si>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</si>
  <si>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</si>
  <si>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</si>
  <si>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</si>
  <si>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</si>
  <si>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</si>
  <si>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</si>
  <si>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</si>
  <si>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</si>
  <si>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</si>
  <si>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</si>
  <si>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</si>
  <si>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</si>
  <si>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</si>
  <si>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</si>
  <si>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</si>
  <si>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</si>
  <si>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</si>
  <si>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</si>
  <si>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</si>
  <si>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</si>
  <si>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</si>
  <si>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</si>
  <si>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</si>
  <si>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</si>
  <si>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</si>
  <si>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</si>
  <si>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</si>
  <si>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</si>
  <si>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</si>
  <si>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</si>
  <si>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</si>
  <si>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</si>
  <si>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</si>
  <si>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</si>
  <si>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</si>
  <si>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</si>
  <si>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</si>
  <si>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</si>
  <si>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</si>
  <si>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</si>
  <si>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</si>
  <si>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</si>
  <si>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</si>
  <si>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</si>
  <si>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</si>
  <si>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</si>
  <si>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</si>
  <si>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</si>
  <si>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</si>
  <si>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</si>
  <si>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</si>
  <si>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</si>
  <si>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</si>
  <si>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</si>
  <si>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</si>
  <si>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</si>
  <si>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</si>
  <si>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</si>
  <si>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</si>
  <si>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</si>
  <si>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</si>
  <si>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</si>
  <si>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</si>
  <si>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</si>
  <si>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</si>
  <si>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</si>
  <si>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</si>
  <si>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</si>
  <si>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</si>
  <si>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</si>
  <si>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</si>
  <si>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</si>
  <si>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</si>
  <si>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</si>
  <si>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</si>
  <si>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</si>
  <si>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</si>
  <si>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</si>
  <si>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</si>
  <si>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</si>
  <si>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</si>
  <si>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</si>
  <si>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</si>
  <si>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</si>
  <si>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</si>
  <si>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</si>
  <si>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</si>
  <si>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</si>
  <si>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</si>
  <si>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</si>
  <si>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</si>
  <si>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</si>
  <si>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</si>
  <si>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</si>
  <si>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</si>
  <si>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</si>
  <si>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</si>
  <si>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</si>
  <si>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</si>
  <si>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</si>
  <si>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</si>
  <si>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</si>
  <si>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</si>
  <si>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</si>
  <si>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</si>
  <si>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</si>
  <si>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</si>
  <si>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</si>
  <si>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</si>
  <si>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</si>
  <si>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</si>
  <si>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</si>
  <si>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</si>
  <si>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</si>
  <si>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</si>
  <si>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</si>
  <si>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</si>
  <si>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</si>
  <si>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</si>
  <si>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</si>
  <si>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</si>
  <si>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</si>
  <si>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</si>
  <si>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</si>
  <si>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</si>
  <si>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</si>
  <si>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</si>
  <si>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</si>
  <si>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</si>
  <si>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</si>
  <si>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</si>
  <si>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</si>
  <si>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</si>
  <si>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</si>
  <si>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</si>
  <si>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</si>
  <si>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</si>
  <si>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</si>
  <si>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</si>
  <si>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</si>
  <si>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</si>
  <si>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</si>
  <si>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</si>
  <si>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</si>
  <si>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</si>
  <si>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</si>
  <si>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</si>
  <si>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</si>
  <si>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</si>
  <si>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</si>
  <si>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</si>
  <si>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</si>
  <si>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</si>
  <si>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</si>
  <si>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</si>
  <si>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</si>
  <si>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</si>
  <si>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</si>
  <si>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</si>
  <si>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</si>
  <si>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</si>
  <si>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</si>
  <si>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</si>
  <si>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</si>
  <si>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</si>
  <si>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</si>
  <si>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</si>
  <si>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</si>
  <si>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</si>
  <si>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</si>
  <si>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</si>
  <si>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</si>
  <si>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</si>
  <si>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</si>
  <si>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</si>
  <si>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</si>
  <si>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</si>
  <si>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</si>
  <si>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</si>
  <si>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</si>
  <si>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</si>
  <si>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</si>
  <si>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</si>
  <si>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</si>
  <si>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</si>
  <si>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</si>
  <si>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</si>
  <si>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</si>
  <si>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</si>
  <si>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</si>
  <si>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</si>
  <si>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</si>
  <si>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</si>
  <si>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</si>
  <si>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</si>
  <si>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</si>
  <si>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</si>
  <si>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</si>
  <si>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</si>
  <si>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</si>
  <si>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</si>
  <si>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</si>
  <si>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</si>
  <si>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</si>
  <si>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</si>
  <si>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</si>
  <si>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</si>
  <si>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</si>
  <si>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</si>
  <si>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</si>
  <si>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</si>
  <si>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</si>
  <si>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</si>
  <si>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</si>
  <si>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</si>
  <si>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</si>
  <si>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</si>
  <si>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</si>
  <si>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</si>
  <si>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</si>
  <si>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</si>
  <si>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</si>
  <si>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</si>
  <si>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</si>
  <si>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</si>
  <si>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</si>
  <si>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</si>
  <si>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</si>
  <si>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</si>
  <si>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</si>
  <si>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</si>
  <si>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</si>
  <si>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</si>
  <si>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</si>
  <si>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</si>
  <si>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</si>
  <si>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</si>
  <si>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</si>
  <si>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</si>
  <si>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</si>
  <si>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</si>
  <si>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</si>
  <si>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</si>
  <si>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</si>
  <si>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</si>
  <si>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</si>
  <si>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</si>
  <si>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</si>
  <si>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</si>
  <si>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</si>
  <si>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</si>
  <si>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</si>
  <si>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</si>
  <si>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</si>
  <si>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</si>
  <si>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</si>
  <si>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</si>
  <si>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</si>
  <si>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</si>
  <si>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</si>
  <si>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</si>
  <si>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</si>
  <si>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</si>
  <si>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</si>
  <si>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</si>
  <si>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</si>
  <si>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</si>
  <si>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</si>
  <si>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</si>
  <si>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</si>
  <si>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</si>
  <si>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</si>
  <si>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</si>
  <si>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</si>
  <si>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</si>
  <si>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</si>
  <si>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</si>
  <si>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</si>
  <si>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</si>
  <si>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</si>
  <si>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</si>
  <si>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</si>
  <si>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</si>
  <si>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</si>
  <si>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</si>
  <si>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</si>
  <si>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</si>
  <si>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</si>
  <si>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</si>
  <si>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</si>
  <si>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</si>
  <si>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</si>
  <si>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</si>
  <si>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</si>
  <si>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</si>
  <si>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</si>
  <si>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</si>
  <si>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</si>
  <si>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</si>
  <si>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</si>
  <si>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</si>
  <si>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</si>
  <si>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</si>
  <si>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</si>
  <si>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</si>
  <si>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</si>
  <si>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</si>
  <si>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</si>
  <si>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</si>
  <si>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</si>
  <si>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</si>
  <si>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</si>
  <si>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</si>
  <si>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</si>
  <si>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</si>
  <si>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</si>
  <si>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</si>
  <si>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</si>
  <si>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</si>
  <si>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</si>
  <si>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</si>
  <si>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</si>
  <si>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</si>
  <si>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</si>
  <si>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</si>
  <si>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</si>
  <si>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</si>
  <si>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</si>
  <si>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</si>
  <si>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</si>
  <si>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</si>
  <si>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</si>
  <si>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</si>
  <si>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</si>
  <si>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</si>
  <si>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</si>
  <si>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</si>
  <si>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</si>
  <si>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</si>
  <si>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</si>
  <si>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</si>
  <si>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</si>
  <si>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</si>
  <si>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</si>
  <si>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</si>
  <si>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</si>
  <si>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</si>
  <si>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</si>
  <si>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</si>
  <si>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</si>
  <si>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</si>
  <si>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</si>
  <si>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</si>
  <si>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</si>
  <si>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</si>
  <si>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</si>
  <si>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</si>
  <si>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</si>
  <si>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</si>
  <si>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</si>
  <si>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</si>
  <si>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</si>
  <si>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</si>
  <si>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</si>
  <si>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</si>
  <si>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</si>
  <si>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</si>
  <si>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</si>
  <si>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</si>
  <si>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</si>
  <si>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</si>
  <si>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</si>
  <si>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</si>
  <si>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</si>
  <si>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</si>
  <si>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</si>
  <si>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</si>
  <si>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</si>
  <si>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</si>
  <si>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</si>
  <si>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</si>
  <si>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</si>
  <si>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</si>
  <si>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</si>
  <si>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</si>
  <si>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</si>
  <si>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</si>
  <si>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</si>
  <si>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</si>
  <si>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</si>
  <si>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</si>
  <si>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</si>
  <si>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</si>
  <si>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</si>
  <si>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</si>
  <si>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</si>
  <si>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</si>
  <si>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</si>
  <si>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</si>
  <si>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</si>
  <si>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</si>
  <si>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</si>
  <si>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</si>
  <si>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</si>
  <si>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</si>
  <si>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</si>
  <si>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</si>
  <si>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</si>
  <si>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</si>
  <si>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</si>
  <si>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</si>
  <si>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</si>
  <si>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</si>
  <si>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</si>
  <si>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</si>
  <si>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</si>
  <si>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</si>
  <si>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</si>
  <si>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</si>
  <si>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</si>
  <si>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</si>
  <si>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</si>
  <si>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</si>
  <si>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</si>
  <si>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</si>
  <si>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</si>
  <si>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</si>
  <si>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</si>
  <si>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</si>
  <si>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</si>
  <si>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</si>
  <si>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</si>
  <si>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</si>
  <si>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</si>
  <si>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</si>
  <si>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</si>
  <si>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</si>
  <si>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</si>
  <si>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</si>
  <si>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</si>
  <si>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</si>
  <si>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</si>
  <si>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</si>
  <si>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</si>
  <si>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</si>
  <si>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</si>
  <si>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</si>
  <si>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</si>
  <si>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</si>
  <si>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</si>
  <si>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</si>
  <si>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</si>
  <si>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</si>
  <si>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</si>
  <si>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</si>
  <si>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</si>
  <si>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</si>
  <si>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</si>
  <si>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</si>
  <si>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</si>
  <si>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</si>
  <si>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</si>
  <si>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</si>
  <si>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</si>
  <si>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</si>
  <si>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</si>
  <si>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</si>
  <si>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</si>
  <si>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</si>
  <si>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</si>
  <si>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</si>
  <si>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</si>
  <si>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</si>
  <si>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</si>
  <si>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</si>
  <si>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</si>
  <si>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</si>
  <si>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</si>
  <si>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</si>
  <si>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</si>
  <si>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</si>
  <si>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</si>
  <si>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</si>
  <si>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</si>
  <si>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</si>
  <si>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</si>
  <si>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</si>
  <si>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</si>
  <si>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</si>
  <si>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</si>
  <si>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</si>
  <si>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</si>
  <si>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</si>
  <si>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</si>
  <si>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</si>
  <si>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</si>
  <si>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</si>
  <si>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</si>
  <si>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</si>
  <si>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</si>
  <si>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</si>
  <si>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</si>
  <si>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</si>
  <si>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</si>
  <si>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</si>
  <si>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</si>
  <si>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</si>
  <si>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</si>
  <si>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</si>
  <si>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</si>
  <si>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</si>
  <si>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</si>
  <si>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</si>
  <si>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</si>
  <si>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</si>
  <si>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</si>
  <si>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</si>
  <si>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</si>
  <si>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</si>
  <si>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</si>
  <si>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</si>
  <si>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</si>
  <si>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</si>
  <si>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</si>
  <si>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</si>
  <si>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</si>
  <si>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</si>
  <si>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</si>
  <si>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</si>
  <si>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</si>
  <si>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</si>
  <si>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</si>
  <si>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</si>
  <si>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</si>
  <si>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</si>
  <si>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</si>
  <si>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</si>
  <si>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</si>
  <si>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</si>
  <si>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</si>
  <si>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</si>
  <si>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</si>
  <si>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</si>
  <si>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</si>
  <si>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</si>
  <si>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</si>
  <si>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</si>
  <si>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</si>
  <si>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</si>
  <si>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</si>
  <si>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</si>
  <si>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</si>
  <si>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</si>
  <si>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</si>
  <si>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</si>
  <si>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</si>
  <si>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</si>
  <si>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</si>
  <si>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</si>
  <si>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</si>
  <si>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</si>
  <si>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</si>
  <si>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</si>
  <si>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</si>
  <si>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</si>
  <si>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</si>
  <si>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</si>
  <si>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</si>
  <si>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</si>
  <si>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</si>
  <si>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</si>
  <si>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</si>
  <si>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</si>
  <si>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</si>
  <si>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</si>
  <si>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</si>
  <si>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</si>
  <si>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</si>
  <si>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</si>
  <si>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</si>
  <si>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</si>
  <si>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</si>
  <si>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</si>
  <si>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</si>
  <si>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</si>
  <si>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</si>
  <si>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</si>
  <si>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</si>
  <si>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</si>
  <si>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</si>
  <si>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</si>
  <si>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</si>
  <si>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</si>
  <si>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</si>
  <si>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</si>
  <si>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</si>
  <si>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</si>
  <si>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</si>
  <si>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</si>
  <si>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</si>
  <si>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</si>
  <si>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</si>
  <si>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</si>
  <si>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</si>
  <si>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</si>
  <si>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</si>
  <si>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</si>
  <si>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</si>
  <si>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</si>
  <si>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</si>
  <si>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</si>
  <si>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</si>
  <si>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</si>
  <si>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</si>
  <si>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</si>
  <si>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</si>
  <si>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</si>
  <si>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</si>
  <si>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</si>
  <si>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</si>
  <si>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</si>
  <si>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</si>
  <si>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</si>
  <si>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</si>
  <si>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</si>
  <si>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</si>
  <si>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</si>
  <si>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</si>
  <si>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</si>
  <si>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</si>
  <si>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</si>
  <si>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</si>
  <si>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</si>
  <si>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</si>
  <si>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</si>
  <si>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</si>
  <si>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</si>
  <si>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</si>
  <si>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</si>
  <si>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</si>
  <si>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</si>
  <si>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</si>
  <si>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</si>
  <si>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</si>
  <si>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</si>
  <si>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</si>
  <si>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</si>
  <si>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</si>
  <si>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</si>
  <si>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</si>
  <si>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</si>
  <si>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</si>
  <si>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</si>
  <si>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</si>
  <si>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</si>
  <si>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</si>
  <si>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</si>
  <si>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</si>
  <si>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</si>
  <si>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</si>
  <si>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</si>
  <si>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</si>
  <si>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</si>
  <si>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</si>
  <si>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</si>
  <si>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</si>
  <si>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</si>
  <si>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</si>
  <si>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</si>
  <si>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</si>
  <si>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</si>
  <si>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</si>
  <si>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</si>
  <si>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</si>
  <si>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</si>
  <si>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</si>
  <si>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</si>
  <si>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</si>
  <si>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</si>
  <si>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</si>
  <si>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</si>
  <si>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</si>
  <si>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</si>
  <si>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</si>
  <si>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</si>
  <si>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</si>
  <si>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</si>
  <si>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</si>
  <si>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</si>
  <si>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</si>
  <si>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</si>
  <si>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</si>
  <si>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</si>
  <si>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</si>
  <si>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</si>
  <si>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</si>
  <si>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</si>
  <si>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</si>
  <si>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</si>
  <si>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</si>
  <si>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</si>
  <si>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</si>
  <si>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</si>
  <si>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</si>
  <si>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</si>
  <si>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</si>
  <si>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</si>
  <si>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</si>
  <si>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</si>
  <si>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</si>
  <si>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</si>
  <si>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</si>
  <si>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</si>
  <si>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</si>
  <si>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</si>
  <si>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</si>
  <si>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</si>
  <si>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</si>
  <si>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</si>
  <si>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</si>
  <si>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</si>
  <si>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</si>
  <si>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</si>
  <si>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</si>
  <si>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</si>
  <si>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</si>
  <si>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</si>
  <si>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</si>
  <si>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</si>
  <si>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</si>
  <si>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</si>
  <si>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</si>
  <si>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</si>
  <si>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</si>
  <si>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</si>
  <si>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</si>
  <si>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</si>
  <si>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</si>
  <si>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</si>
  <si>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</si>
  <si>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</si>
  <si>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</si>
  <si>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</si>
  <si>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</si>
  <si>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</si>
  <si>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</si>
  <si>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</si>
  <si>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</si>
  <si>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</si>
  <si>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</si>
  <si>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</si>
  <si>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</si>
  <si>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</si>
  <si>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</si>
  <si>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</si>
  <si>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</si>
  <si>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</si>
  <si>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</si>
  <si>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</si>
  <si>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</si>
  <si>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</si>
  <si>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</si>
  <si>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</si>
  <si>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</si>
  <si>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</si>
  <si>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</si>
  <si>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</si>
  <si>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</si>
  <si>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</si>
  <si>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</si>
  <si>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</si>
  <si>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</si>
  <si>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</si>
  <si>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</si>
  <si>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</si>
  <si>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</si>
  <si>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</si>
  <si>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</si>
  <si>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</si>
  <si>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</si>
  <si>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</si>
  <si>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</si>
  <si>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</si>
  <si>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</si>
  <si>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</si>
  <si>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</si>
  <si>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</si>
  <si>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</si>
  <si>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</si>
  <si>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</si>
  <si>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</si>
  <si>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</si>
  <si>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</si>
  <si>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</si>
  <si>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</si>
  <si>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</si>
  <si>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</si>
  <si>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</si>
  <si>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</si>
  <si>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</si>
  <si>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</si>
  <si>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</si>
  <si>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</si>
  <si>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</si>
  <si>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</si>
  <si>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</si>
  <si>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</si>
  <si>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</si>
  <si>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</si>
  <si>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</si>
  <si>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</si>
  <si>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</si>
  <si>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</si>
  <si>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</si>
  <si>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</si>
  <si>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</si>
  <si>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</si>
  <si>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</si>
  <si>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</si>
  <si>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</si>
  <si>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</si>
  <si>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</si>
  <si>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</si>
  <si>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</si>
  <si>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</si>
  <si>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</si>
  <si>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</si>
  <si>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</si>
  <si>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</si>
  <si>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</si>
  <si>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</si>
  <si>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</si>
  <si>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</si>
  <si>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</si>
  <si>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</si>
  <si>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</si>
  <si>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</si>
  <si>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</si>
  <si>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</si>
  <si>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</si>
  <si>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</si>
  <si>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</si>
  <si>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</si>
  <si>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</si>
  <si>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</si>
  <si>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</si>
  <si>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</si>
  <si>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</si>
  <si>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</si>
  <si>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</si>
  <si>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</si>
  <si>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</si>
  <si>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</si>
  <si>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</si>
  <si>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</si>
  <si>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</si>
  <si>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</si>
  <si>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</si>
  <si>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</si>
  <si>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</si>
  <si>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</si>
  <si>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</si>
  <si>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</si>
  <si>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</si>
  <si>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</si>
  <si>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</si>
  <si>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</si>
  <si>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</si>
  <si>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</si>
  <si>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</si>
  <si>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</si>
  <si>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</si>
  <si>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</si>
  <si>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</si>
  <si>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</si>
  <si>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</si>
  <si>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</si>
  <si>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</si>
  <si>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</si>
  <si>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</si>
  <si>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</si>
  <si>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</si>
  <si>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</si>
  <si>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</si>
  <si>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</si>
  <si>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</si>
  <si>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</si>
  <si>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</si>
  <si>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</si>
  <si>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</si>
  <si>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</si>
  <si>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</si>
  <si>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</si>
  <si>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</si>
  <si>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</si>
  <si>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</si>
  <si>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</si>
  <si>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</si>
  <si>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</si>
  <si>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</si>
  <si>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</si>
  <si>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</si>
  <si>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</si>
  <si>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</si>
  <si>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</si>
  <si>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</si>
  <si>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</si>
  <si>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</si>
  <si>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</si>
  <si>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</si>
  <si>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</si>
  <si>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</si>
  <si>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</si>
  <si>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</si>
  <si>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</si>
  <si>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</si>
  <si>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</si>
  <si>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</si>
  <si>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</si>
  <si>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</si>
  <si>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</si>
  <si>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</si>
  <si>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</si>
  <si>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</si>
  <si>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</si>
  <si>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</si>
  <si>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</si>
  <si>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</si>
  <si>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</si>
  <si>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</si>
  <si>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</si>
  <si>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</si>
  <si>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</si>
  <si>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</si>
  <si>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</si>
  <si>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</si>
  <si>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</si>
  <si>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</si>
  <si>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</si>
  <si>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</si>
  <si>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</si>
  <si>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</si>
  <si>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</si>
  <si>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</si>
  <si>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</si>
  <si>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</si>
  <si>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</si>
  <si>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</si>
  <si>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</si>
  <si>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</si>
  <si>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</si>
  <si>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</si>
  <si>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</si>
  <si>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</si>
  <si>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</si>
  <si>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</si>
  <si>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</si>
  <si>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</si>
  <si>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</si>
  <si>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</si>
  <si>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</si>
  <si>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</si>
  <si>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</si>
  <si>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</si>
  <si>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</si>
  <si>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</si>
  <si>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</si>
  <si>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</si>
  <si>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</si>
  <si>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</si>
  <si>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</si>
  <si>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</si>
  <si>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</si>
  <si>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</si>
  <si>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</si>
  <si>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</si>
  <si>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</si>
  <si>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</si>
  <si>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</si>
  <si>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</si>
  <si>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</si>
  <si>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</si>
  <si>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</si>
  <si>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</si>
  <si>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</si>
  <si>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</si>
  <si>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</si>
  <si>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</si>
  <si>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</si>
  <si>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</si>
  <si>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</si>
  <si>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</si>
  <si>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</si>
  <si>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</si>
  <si>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</si>
  <si>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</si>
  <si>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</si>
  <si>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</si>
  <si>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</si>
  <si>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</si>
  <si>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</si>
  <si>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</si>
  <si>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</si>
  <si>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</si>
  <si>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</si>
  <si>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</si>
  <si>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</si>
  <si>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</si>
  <si>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</si>
  <si>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</si>
  <si>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</si>
  <si>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</si>
  <si>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</si>
  <si>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</si>
  <si>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</si>
  <si>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</si>
  <si>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</si>
  <si>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</si>
  <si>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</si>
  <si>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</si>
  <si>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</si>
  <si>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</si>
  <si>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</si>
  <si>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</si>
  <si>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</si>
  <si>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</si>
  <si>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</si>
  <si>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</si>
  <si>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</si>
  <si>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</si>
  <si>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</si>
  <si>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</si>
  <si>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</si>
  <si>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</si>
  <si>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</si>
  <si>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</si>
  <si>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</si>
  <si>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</si>
  <si>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</si>
  <si>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</si>
  <si>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</si>
  <si>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</si>
  <si>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</si>
  <si>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</si>
  <si>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</si>
  <si>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</si>
  <si>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</si>
  <si>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</si>
  <si>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</si>
  <si>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</si>
  <si>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</si>
  <si>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</si>
  <si>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</si>
  <si>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</si>
  <si>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</si>
  <si>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</si>
  <si>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</si>
  <si>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</si>
  <si>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</si>
  <si>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</si>
  <si>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</si>
  <si>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</si>
  <si>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</si>
  <si>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</si>
  <si>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</si>
  <si>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</si>
  <si>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</si>
  <si>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</si>
  <si>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</si>
  <si>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</si>
  <si>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</si>
  <si>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</si>
  <si>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</si>
  <si>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</si>
  <si>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</si>
  <si>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</si>
  <si>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</si>
  <si>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</si>
  <si>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</si>
  <si>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</si>
  <si>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</si>
  <si>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</si>
  <si>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</si>
  <si>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</si>
  <si>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</si>
  <si>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</si>
  <si>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</si>
  <si>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</si>
  <si>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</si>
  <si>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</si>
  <si>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</si>
  <si>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</si>
  <si>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</si>
  <si>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</si>
  <si>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</si>
  <si>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</si>
  <si>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</si>
  <si>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</si>
  <si>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</si>
  <si>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</si>
  <si>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</si>
  <si>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</si>
  <si>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</si>
  <si>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</si>
  <si>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</si>
  <si>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</si>
  <si>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</si>
  <si>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</si>
  <si>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</si>
  <si>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</si>
  <si>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</si>
  <si>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</si>
  <si>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</si>
  <si>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</si>
  <si>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</si>
  <si>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</si>
  <si>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</si>
  <si>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</si>
  <si>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</si>
  <si>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</si>
  <si>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</si>
  <si>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</si>
  <si>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</si>
  <si>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</si>
  <si>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</si>
  <si>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</si>
  <si>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</si>
  <si>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</si>
  <si>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</si>
  <si>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</si>
  <si>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</si>
  <si>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</si>
  <si>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</si>
  <si>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</si>
  <si>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</si>
  <si>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</si>
  <si>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</si>
  <si>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</si>
  <si>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</si>
  <si>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</si>
  <si>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</si>
  <si>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</si>
  <si>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</si>
  <si>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</si>
  <si>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</si>
  <si>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</si>
  <si>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</si>
  <si>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</si>
  <si>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</si>
  <si>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</si>
  <si>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</si>
  <si>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</si>
  <si>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</si>
  <si>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</si>
  <si>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</si>
  <si>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</si>
  <si>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</si>
  <si>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</si>
  <si>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</si>
  <si>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</si>
  <si>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</si>
  <si>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</si>
  <si>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</si>
  <si>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</si>
  <si>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</si>
  <si>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</si>
  <si>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</si>
  <si>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</si>
  <si>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</si>
  <si>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</si>
  <si>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</si>
  <si>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</si>
  <si>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</si>
  <si>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</si>
  <si>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</si>
  <si>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</si>
  <si>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</si>
  <si>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</si>
  <si>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</si>
  <si>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</si>
  <si>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</si>
  <si>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</si>
  <si>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</si>
  <si>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</si>
  <si>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</si>
  <si>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</si>
  <si>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</si>
  <si>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</si>
  <si>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</si>
  <si>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</si>
  <si>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</si>
  <si>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</si>
  <si>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</si>
  <si>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</si>
  <si>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</si>
  <si>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</si>
  <si>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</si>
  <si>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</si>
  <si>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</si>
  <si>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</si>
  <si>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</si>
  <si>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</si>
  <si>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</si>
  <si>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</si>
  <si>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</si>
  <si>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</si>
  <si>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</si>
  <si>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</si>
  <si>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</si>
  <si>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</si>
  <si>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</si>
  <si>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</si>
  <si>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</si>
  <si>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</si>
  <si>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</si>
  <si>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</si>
  <si>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</si>
  <si>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</si>
  <si>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</si>
  <si>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</si>
  <si>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</si>
  <si>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</si>
  <si>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</si>
  <si>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</si>
  <si>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</si>
  <si>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</si>
  <si>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</si>
  <si>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</si>
  <si>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</si>
  <si>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</si>
  <si>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</si>
  <si>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</si>
  <si>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</si>
  <si>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</si>
  <si>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</si>
  <si>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</si>
  <si>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</si>
  <si>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</si>
  <si>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</si>
  <si>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</si>
  <si>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</si>
  <si>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</si>
  <si>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</si>
  <si>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</si>
  <si>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</si>
  <si>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</si>
  <si>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</si>
  <si>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</si>
  <si>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</si>
  <si>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</si>
  <si>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</si>
  <si>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</si>
  <si>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</si>
  <si>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</si>
  <si>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</si>
  <si>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</si>
  <si>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</si>
  <si>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</si>
  <si>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</si>
  <si>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</si>
  <si>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</si>
  <si>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</si>
  <si>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</si>
  <si>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</si>
  <si>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</si>
  <si>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</si>
  <si>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</si>
  <si>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</si>
  <si>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</si>
  <si>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</si>
  <si>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</si>
  <si>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</si>
  <si>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</si>
  <si>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</si>
  <si>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</si>
  <si>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</si>
  <si>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</si>
  <si>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</si>
  <si>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</si>
  <si>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</si>
  <si>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</si>
  <si>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</si>
  <si>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</si>
  <si>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</si>
  <si>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</si>
  <si>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</si>
  <si>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</si>
  <si>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</si>
  <si>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</si>
  <si>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</si>
  <si>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</si>
  <si>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</si>
  <si>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</si>
  <si>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</si>
  <si>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</si>
  <si>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</si>
  <si>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</si>
  <si>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</si>
  <si>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</si>
  <si>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</si>
  <si>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</si>
  <si>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</si>
  <si>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</si>
  <si>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</si>
  <si>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</si>
  <si>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</si>
  <si>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</si>
  <si>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</si>
  <si>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</si>
  <si>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</si>
  <si>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</si>
  <si>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</si>
  <si>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</si>
  <si>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</si>
  <si>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</si>
  <si>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</si>
  <si>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</si>
  <si>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</si>
  <si>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</si>
  <si>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</si>
  <si>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</si>
  <si>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</si>
  <si>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</si>
  <si>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</si>
  <si>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</si>
  <si>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</si>
  <si>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</si>
  <si>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</si>
  <si>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</si>
  <si>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</si>
  <si>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</si>
  <si>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</si>
  <si>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</si>
  <si>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</si>
  <si>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</si>
  <si>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</si>
  <si>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</si>
  <si>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</si>
  <si>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</si>
  <si>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</si>
  <si>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</si>
  <si>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</si>
  <si>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</si>
  <si>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</si>
  <si>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</si>
  <si>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</si>
  <si>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</si>
  <si>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</si>
  <si>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</si>
  <si>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</si>
  <si>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</si>
  <si>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</si>
  <si>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</si>
  <si>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</si>
  <si>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</si>
  <si>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</si>
  <si>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</si>
  <si>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</si>
  <si>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</si>
  <si>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</si>
  <si>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</si>
  <si>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</si>
  <si>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</si>
  <si>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</si>
  <si>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</si>
  <si>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</si>
  <si>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</si>
  <si>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</si>
  <si>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</si>
  <si>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</si>
  <si>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</si>
  <si>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</si>
  <si>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</si>
  <si>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</si>
  <si>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</si>
  <si>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</si>
  <si>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</si>
  <si>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</si>
  <si>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</si>
  <si>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</si>
  <si>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</si>
  <si>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</si>
  <si>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</si>
  <si>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</si>
  <si>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</si>
  <si>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</si>
  <si>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</si>
  <si>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</si>
  <si>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</si>
  <si>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</si>
  <si>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</si>
  <si>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</si>
  <si>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</si>
  <si>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</si>
  <si>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</si>
  <si>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</si>
  <si>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</si>
  <si>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</si>
  <si>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</si>
  <si>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</si>
  <si>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</si>
  <si>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</si>
  <si>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</si>
  <si>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</si>
  <si>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</si>
  <si>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</si>
  <si>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</si>
  <si>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</si>
  <si>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</si>
  <si>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</si>
  <si>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</si>
  <si>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</si>
  <si>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</si>
  <si>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</si>
  <si>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</si>
  <si>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</si>
  <si>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</si>
  <si>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</si>
  <si>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</si>
  <si>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</si>
  <si>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</si>
  <si>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</si>
  <si>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</si>
  <si>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</si>
  <si>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</si>
  <si>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</si>
  <si>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</si>
  <si>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</si>
  <si>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</si>
  <si>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</si>
  <si>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</si>
  <si>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</si>
  <si>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</si>
  <si>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</si>
  <si>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</si>
  <si>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</si>
  <si>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</si>
  <si>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</si>
  <si>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</si>
  <si>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</si>
  <si>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</si>
  <si>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</si>
  <si>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</si>
  <si>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</si>
  <si>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</si>
  <si>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</si>
  <si>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</si>
  <si>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</si>
  <si>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</si>
  <si>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</si>
  <si>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</si>
  <si>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</si>
  <si>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</si>
  <si>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</si>
  <si>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</si>
  <si>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</si>
  <si>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</si>
  <si>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</si>
  <si>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</si>
  <si>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</si>
  <si>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</si>
  <si>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</si>
  <si>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</si>
  <si>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</si>
  <si>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</si>
  <si>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</si>
  <si>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</si>
  <si>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</si>
  <si>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</si>
  <si>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</si>
  <si>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</si>
  <si>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</si>
  <si>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</si>
  <si>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</si>
  <si>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</si>
  <si>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</si>
  <si>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</si>
  <si>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</si>
  <si>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</si>
  <si>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</si>
  <si>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</si>
  <si>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</si>
  <si>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</si>
  <si>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</si>
  <si>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</si>
  <si>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</si>
  <si>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</si>
  <si>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</si>
  <si>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</si>
  <si>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</si>
  <si>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</si>
  <si>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</si>
  <si>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</si>
  <si>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</si>
  <si>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</si>
  <si>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</si>
  <si>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</si>
  <si>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</si>
  <si>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</si>
  <si>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</si>
  <si>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</si>
  <si>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</si>
  <si>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</si>
  <si>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</si>
  <si>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</si>
  <si>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</si>
  <si>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</si>
  <si>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</si>
  <si>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</si>
  <si>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</si>
  <si>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</si>
  <si>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</si>
  <si>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</si>
  <si>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</si>
  <si>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</si>
  <si>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</si>
  <si>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</si>
  <si>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</si>
  <si>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</si>
  <si>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</si>
  <si>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</si>
  <si>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</si>
  <si>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</si>
  <si>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</si>
  <si>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</si>
  <si>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</si>
  <si>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</si>
  <si>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</si>
  <si>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</si>
  <si>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</si>
  <si>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</si>
  <si>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</si>
  <si>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</si>
  <si>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</si>
  <si>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</si>
  <si>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</si>
  <si>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</si>
  <si>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</si>
  <si>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</si>
  <si>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</si>
  <si>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</si>
  <si>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</si>
  <si>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</si>
  <si>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</si>
  <si>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</si>
  <si>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</si>
  <si>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</si>
  <si>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</si>
  <si>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</si>
  <si>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</si>
  <si>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</si>
  <si>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</si>
  <si>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</si>
  <si>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</si>
  <si>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</si>
  <si>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</si>
  <si>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</si>
  <si>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</si>
  <si>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</si>
  <si>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</si>
  <si>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</si>
  <si>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</si>
  <si>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</si>
  <si>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</si>
  <si>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</si>
  <si>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</si>
  <si>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</si>
  <si>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</si>
  <si>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</si>
  <si>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</si>
  <si>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</si>
  <si>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</si>
  <si>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</si>
  <si>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</si>
  <si>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</si>
  <si>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</si>
  <si>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</si>
  <si>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</si>
  <si>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</si>
  <si>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</si>
  <si>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</si>
  <si>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</si>
  <si>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</si>
  <si>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</si>
  <si>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</si>
  <si>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</si>
  <si>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</si>
  <si>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</si>
  <si>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</si>
  <si>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</si>
  <si>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</si>
  <si>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</si>
  <si>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</si>
  <si>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</si>
  <si>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</si>
  <si>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</si>
  <si>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</si>
  <si>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</si>
  <si>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</si>
  <si>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</si>
  <si>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</si>
  <si>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</si>
  <si>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</si>
  <si>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</si>
  <si>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</si>
  <si>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</si>
  <si>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</si>
  <si>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</si>
  <si>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</si>
  <si>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</si>
  <si>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</si>
  <si>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</si>
  <si>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</si>
  <si>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</si>
  <si>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</si>
  <si>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</si>
  <si>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</si>
  <si>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</si>
  <si>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</si>
  <si>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</si>
  <si>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</si>
  <si>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</si>
  <si>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</si>
  <si>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</si>
  <si>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</si>
  <si>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</si>
  <si>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</si>
  <si>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</si>
  <si>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</si>
  <si>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</si>
  <si>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</si>
  <si>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</si>
  <si>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</si>
  <si>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</si>
  <si>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</si>
  <si>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</si>
  <si>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</si>
  <si>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</si>
  <si>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</si>
  <si>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</si>
  <si>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</si>
  <si>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</si>
  <si>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</si>
  <si>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</si>
  <si>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</si>
  <si>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</si>
  <si>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</si>
  <si>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</si>
  <si>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</si>
  <si>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</si>
  <si>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</si>
  <si>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</si>
  <si>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</si>
  <si>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</si>
  <si>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</si>
  <si>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</si>
  <si>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</si>
  <si>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</si>
  <si>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</si>
  <si>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</si>
  <si>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</si>
  <si>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</si>
  <si>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</si>
  <si>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</si>
  <si>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</si>
  <si>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</si>
  <si>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</si>
  <si>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</si>
  <si>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</si>
  <si>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</si>
  <si>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</si>
  <si>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</si>
  <si>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</si>
  <si>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</si>
  <si>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</si>
  <si>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</si>
  <si>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</si>
  <si>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</si>
  <si>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</si>
  <si>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</si>
  <si>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</si>
  <si>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</si>
  <si>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</si>
  <si>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</si>
  <si>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</si>
  <si>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</si>
  <si>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</si>
  <si>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</si>
  <si>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</si>
  <si>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</si>
  <si>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</si>
  <si>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</si>
  <si>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</si>
  <si>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</si>
  <si>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</si>
  <si>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</si>
  <si>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</si>
  <si>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</si>
  <si>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</si>
  <si>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</si>
  <si>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</si>
  <si>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</si>
  <si>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</si>
  <si>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</si>
  <si>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</si>
  <si>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</si>
  <si>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</si>
  <si>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</si>
  <si>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</si>
  <si>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</si>
  <si>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</si>
  <si>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</si>
  <si>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</si>
  <si>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</si>
  <si>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</si>
  <si>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</si>
  <si>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</si>
  <si>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</si>
  <si>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</si>
  <si>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</si>
  <si>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</si>
  <si>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</si>
  <si>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</si>
  <si>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</si>
  <si>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</si>
  <si>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</si>
  <si>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</si>
  <si>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</si>
  <si>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</si>
  <si>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</si>
  <si>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</si>
  <si>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</si>
  <si>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</si>
  <si>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</si>
  <si>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</si>
  <si>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</si>
  <si>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</si>
  <si>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</si>
  <si>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</si>
  <si>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</si>
  <si>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</si>
  <si>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</si>
  <si>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</si>
  <si>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</si>
  <si>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</si>
  <si>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</si>
  <si>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</si>
  <si>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</si>
  <si>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</si>
  <si>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</si>
  <si>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</si>
  <si>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</si>
  <si>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</si>
  <si>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</si>
  <si>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</si>
  <si>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</si>
  <si>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</si>
  <si>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</si>
  <si>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</si>
  <si>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</si>
  <si>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</si>
  <si>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</si>
  <si>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</si>
  <si>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</si>
  <si>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</si>
  <si>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</si>
  <si>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</si>
  <si>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</si>
  <si>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</si>
  <si>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</si>
  <si>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</si>
  <si>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</si>
  <si>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</si>
  <si>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</si>
  <si>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</si>
  <si>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</si>
  <si>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</si>
  <si>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</si>
  <si>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</si>
  <si>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</si>
  <si>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</si>
  <si>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</si>
  <si>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</si>
  <si>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</si>
  <si>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</si>
  <si>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</si>
  <si>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</si>
  <si>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</si>
  <si>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</si>
  <si>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</si>
  <si>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</si>
  <si>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</si>
  <si>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</si>
  <si>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</si>
  <si>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</si>
  <si>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</si>
  <si>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</si>
  <si>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</si>
  <si>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</si>
  <si>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</si>
  <si>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</si>
  <si>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</si>
  <si>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</si>
  <si>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</si>
  <si>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</si>
  <si>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</si>
  <si>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</si>
  <si>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</si>
  <si>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</si>
  <si>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</si>
  <si>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</si>
  <si>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</si>
  <si>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</si>
  <si>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</si>
  <si>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</si>
  <si>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</si>
  <si>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</si>
  <si>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</si>
  <si>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</si>
  <si>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</si>
  <si>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</si>
  <si>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</si>
  <si>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</si>
  <si>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</si>
  <si>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</si>
  <si>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</si>
  <si>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</si>
  <si>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</si>
  <si>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</si>
  <si>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</si>
  <si>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</si>
  <si>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</si>
  <si>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</si>
  <si>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</si>
  <si>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</si>
  <si>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</si>
  <si>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</si>
  <si>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</si>
  <si>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</si>
  <si>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</si>
  <si>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</si>
  <si>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</si>
  <si>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</si>
  <si>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</si>
  <si>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</si>
  <si>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</si>
  <si>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</si>
  <si>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</si>
  <si>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</si>
  <si>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</si>
  <si>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</si>
  <si>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</si>
  <si>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</si>
  <si>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</si>
  <si>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</si>
  <si>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</si>
  <si>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</si>
  <si>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</si>
  <si>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</si>
  <si>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</si>
  <si>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</si>
  <si>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</si>
  <si>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</si>
  <si>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</si>
  <si>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</si>
  <si>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</si>
  <si>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</si>
  <si>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</si>
  <si>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</si>
  <si>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</si>
  <si>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</si>
  <si>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</si>
  <si>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</si>
  <si>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</si>
  <si>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</si>
  <si>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</si>
  <si>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</si>
  <si>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</si>
  <si>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</si>
  <si>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</si>
  <si>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</si>
  <si>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</si>
  <si>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</si>
  <si>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</si>
  <si>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</si>
  <si>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</si>
  <si>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</si>
  <si>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</si>
  <si>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</si>
  <si>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</si>
  <si>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</si>
  <si>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</si>
  <si>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</si>
  <si>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</si>
  <si>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</si>
  <si>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</si>
  <si>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</si>
  <si>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</si>
  <si>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</si>
  <si>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</si>
  <si>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</si>
  <si>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</si>
  <si>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</si>
  <si>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</si>
  <si>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</si>
  <si>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</si>
  <si>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</si>
  <si>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</si>
  <si>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</si>
  <si>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</si>
  <si>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</si>
  <si>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</si>
  <si>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</si>
  <si>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</si>
  <si>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</si>
  <si>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</si>
  <si>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</si>
  <si>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</si>
  <si>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</si>
  <si>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</si>
  <si>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</si>
  <si>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</si>
  <si>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</si>
  <si>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</si>
  <si>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</si>
  <si>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</si>
  <si>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</si>
  <si>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</si>
  <si>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</si>
  <si>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</si>
  <si>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</si>
  <si>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</si>
  <si>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</si>
  <si>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</si>
  <si>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</si>
  <si>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</si>
  <si>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</si>
  <si>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</si>
  <si>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</si>
  <si>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</si>
  <si>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</si>
  <si>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</si>
  <si>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</si>
  <si>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</si>
  <si>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</si>
  <si>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</si>
  <si>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</si>
  <si>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</si>
  <si>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</si>
  <si>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</si>
  <si>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</si>
  <si>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</si>
  <si>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</si>
  <si>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</si>
  <si>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</si>
  <si>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</si>
  <si>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</si>
  <si>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</si>
  <si>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</si>
  <si>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</si>
  <si>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</si>
  <si>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</si>
  <si>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</si>
  <si>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</si>
  <si>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</si>
  <si>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</si>
  <si>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</si>
  <si>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</si>
  <si>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</si>
  <si>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</si>
  <si>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</si>
  <si>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</si>
  <si>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</si>
  <si>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</si>
  <si>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</si>
  <si>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</si>
  <si>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</si>
  <si>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</si>
  <si>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</si>
  <si>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</si>
  <si>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</si>
  <si>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</si>
  <si>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</si>
  <si>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</si>
  <si>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</si>
  <si>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</si>
  <si>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</si>
  <si>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</si>
  <si>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</si>
  <si>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</si>
  <si>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</si>
  <si>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</si>
  <si>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</si>
  <si>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</si>
  <si>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</si>
  <si>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</si>
  <si>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</si>
  <si>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</si>
  <si>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</si>
  <si>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</si>
  <si>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</si>
  <si>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</si>
  <si>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</si>
  <si>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</si>
  <si>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</si>
  <si>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</si>
  <si>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</si>
  <si>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</si>
  <si>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</si>
  <si>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</si>
  <si>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</si>
  <si>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</si>
  <si>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</si>
  <si>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</si>
  <si>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</si>
  <si>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</si>
  <si>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</si>
  <si>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</si>
  <si>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</si>
  <si>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</si>
  <si>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</si>
  <si>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</si>
  <si>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</si>
  <si>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</si>
  <si>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</si>
  <si>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</si>
  <si>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</si>
  <si>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</si>
  <si>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</si>
  <si>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</si>
  <si>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</si>
  <si>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</si>
  <si>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</si>
  <si>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</si>
  <si>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</si>
  <si>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</si>
  <si>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</si>
  <si>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</si>
  <si>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</si>
  <si>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</si>
  <si>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</si>
  <si>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</si>
  <si>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</si>
  <si>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</si>
  <si>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</si>
  <si>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</si>
  <si>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</si>
  <si>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</si>
  <si>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</si>
  <si>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</si>
  <si>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</si>
  <si>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</si>
  <si>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</si>
  <si>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</si>
  <si>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</si>
  <si>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</si>
  <si>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</si>
  <si>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</si>
  <si>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</si>
  <si>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</si>
  <si>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</si>
  <si>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</si>
  <si>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</si>
  <si>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</si>
  <si>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</si>
  <si>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</si>
  <si>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</si>
  <si>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</si>
  <si>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</si>
  <si>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</si>
  <si>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</si>
  <si>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</si>
  <si>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</si>
  <si>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</si>
  <si>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</si>
  <si>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</si>
  <si>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</si>
  <si>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</si>
  <si>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</si>
  <si>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</si>
  <si>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</si>
  <si>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</si>
  <si>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</si>
  <si>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</si>
  <si>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</si>
  <si>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</si>
  <si>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</si>
  <si>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</si>
  <si>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</si>
  <si>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</si>
  <si>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</si>
  <si>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</si>
  <si>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</si>
  <si>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</si>
  <si>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</si>
  <si>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</si>
  <si>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</si>
  <si>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</si>
  <si>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</si>
  <si>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</si>
  <si>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</si>
  <si>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</si>
  <si>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</si>
  <si>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</si>
  <si>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</si>
  <si>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</si>
  <si>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</si>
  <si>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</si>
  <si>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</si>
  <si>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</si>
  <si>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</si>
  <si>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</si>
  <si>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</si>
  <si>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</si>
  <si>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</si>
  <si>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</si>
  <si>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</si>
  <si>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</si>
  <si>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</si>
  <si>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</si>
  <si>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</si>
  <si>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</si>
  <si>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</si>
  <si>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</si>
  <si>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</si>
  <si>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</si>
  <si>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</si>
  <si>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</si>
  <si>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</si>
  <si>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</si>
  <si>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</si>
  <si>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</si>
  <si>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</si>
  <si>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</si>
  <si>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</si>
  <si>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</si>
  <si>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</si>
  <si>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</si>
  <si>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</si>
  <si>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</si>
  <si>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</si>
  <si>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</si>
  <si>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</si>
  <si>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</si>
  <si>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</si>
  <si>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</si>
  <si>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</si>
  <si>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</si>
  <si>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</si>
  <si>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</si>
  <si>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</si>
  <si>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</si>
  <si>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</si>
  <si>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</si>
  <si>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</si>
  <si>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</si>
  <si>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</si>
  <si>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</si>
  <si>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</si>
  <si>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</si>
  <si>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</si>
  <si>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</si>
  <si>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</si>
  <si>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</si>
  <si>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</si>
  <si>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</si>
  <si>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</si>
  <si>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</si>
  <si>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</si>
  <si>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</si>
  <si>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</si>
  <si>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</si>
  <si>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</si>
  <si>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</si>
  <si>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</si>
  <si>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</si>
  <si>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</si>
  <si>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</si>
  <si>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</si>
  <si>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</si>
  <si>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</si>
  <si>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</si>
  <si>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</si>
  <si>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</si>
  <si>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</si>
  <si>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</si>
  <si>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</si>
  <si>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</si>
  <si>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</si>
  <si>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</si>
  <si>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</si>
  <si>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</si>
  <si>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</si>
  <si>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</si>
  <si>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</si>
  <si>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</si>
  <si>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</si>
  <si>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</si>
  <si>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</si>
  <si>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</si>
  <si>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</si>
  <si>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</si>
  <si>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</si>
  <si>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</si>
  <si>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</si>
  <si>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</si>
  <si>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</si>
  <si>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</si>
  <si>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</si>
  <si>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</si>
  <si>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</si>
  <si>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</si>
  <si>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</si>
  <si>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</si>
  <si>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</si>
  <si>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</si>
  <si>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</si>
  <si>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</si>
  <si>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</si>
  <si>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</si>
  <si>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</si>
  <si>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</si>
  <si>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</si>
  <si>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</si>
  <si>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</si>
  <si>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</si>
  <si>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</si>
  <si>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</si>
  <si>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</si>
  <si>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</si>
  <si>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</si>
  <si>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</si>
  <si>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</si>
  <si>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</si>
  <si>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</si>
  <si>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</si>
  <si>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</si>
  <si>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</si>
  <si>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</si>
  <si>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</si>
  <si>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</si>
  <si>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</si>
  <si>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</si>
  <si>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</si>
  <si>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</si>
  <si>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</si>
  <si>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</si>
  <si>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</si>
  <si>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</si>
  <si>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</si>
  <si>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</si>
  <si>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</si>
  <si>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</si>
  <si>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</si>
  <si>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</si>
  <si>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</si>
  <si>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</si>
  <si>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</si>
  <si>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</si>
  <si>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</si>
  <si>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</si>
  <si>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</si>
  <si>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</si>
  <si>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</si>
  <si>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</si>
  <si>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</si>
  <si>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</si>
  <si>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</si>
  <si>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</si>
  <si>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</si>
  <si>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</si>
  <si>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</si>
  <si>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</si>
  <si>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</si>
  <si>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</si>
  <si>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</si>
  <si>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</si>
  <si>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</si>
  <si>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</si>
  <si>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</si>
  <si>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</si>
  <si>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</si>
  <si>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</si>
  <si>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</si>
  <si>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</si>
  <si>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</si>
  <si>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</si>
  <si>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</si>
  <si>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</si>
  <si>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</si>
  <si>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</si>
  <si>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</si>
  <si>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</si>
  <si>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</si>
  <si>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</si>
  <si>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</si>
  <si>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</si>
  <si>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</si>
  <si>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</si>
  <si>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</si>
  <si>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</si>
  <si>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</si>
  <si>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</si>
  <si>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</si>
  <si>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</si>
  <si>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</si>
  <si>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</si>
  <si>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</si>
  <si>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</si>
  <si>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</si>
  <si>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</si>
  <si>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</si>
  <si>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</si>
  <si>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</si>
  <si>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</si>
  <si>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</si>
  <si>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</si>
  <si>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</si>
  <si>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</si>
  <si>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</si>
  <si>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</si>
  <si>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</si>
  <si>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</si>
  <si>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</si>
  <si>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</si>
  <si>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</si>
  <si>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</si>
  <si>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</si>
  <si>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</si>
  <si>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</si>
  <si>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</si>
  <si>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</si>
  <si>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</si>
  <si>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</si>
  <si>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</si>
  <si>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</si>
  <si>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</si>
  <si>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</si>
  <si>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</si>
  <si>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</si>
  <si>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</si>
  <si>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</si>
  <si>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</si>
  <si>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</si>
  <si>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</si>
  <si>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</si>
  <si>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</si>
  <si>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</si>
  <si>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</si>
  <si>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</si>
  <si>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</si>
  <si>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</si>
  <si>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</si>
  <si>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</si>
  <si>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</si>
  <si>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</si>
  <si>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</si>
  <si>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</si>
  <si>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</si>
  <si>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</si>
  <si>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</si>
  <si>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</si>
  <si>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</si>
  <si>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</si>
  <si>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</si>
  <si>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</si>
  <si>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</si>
  <si>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</si>
  <si>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</si>
  <si>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</si>
  <si>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</si>
  <si>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</si>
  <si>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</si>
  <si>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</si>
  <si>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</si>
  <si>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</si>
  <si>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</si>
  <si>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</si>
  <si>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</si>
  <si>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</si>
  <si>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</si>
  <si>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</si>
  <si>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</si>
  <si>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</si>
  <si>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</si>
  <si>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</si>
  <si>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</si>
  <si>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</si>
  <si>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</si>
  <si>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</si>
  <si>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</si>
  <si>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</si>
  <si>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</si>
  <si>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</si>
  <si>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</si>
  <si>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</si>
  <si>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</si>
  <si>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</si>
  <si>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</si>
  <si>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</si>
  <si>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</si>
  <si>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</si>
  <si>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</si>
  <si>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</si>
  <si>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</si>
  <si>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</si>
  <si>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</si>
  <si>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</si>
  <si>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</si>
  <si>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</si>
  <si>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</si>
  <si>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</si>
  <si>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</si>
  <si>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</si>
  <si>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</si>
  <si>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</si>
  <si>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</si>
  <si>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</si>
  <si>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</si>
  <si>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</si>
  <si>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</si>
  <si>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</si>
  <si>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</si>
  <si>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</si>
  <si>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</si>
  <si>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</si>
  <si>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</si>
  <si>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</si>
  <si>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</si>
  <si>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</si>
  <si>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</si>
  <si>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</si>
  <si>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</si>
  <si>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</si>
  <si>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</si>
  <si>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</si>
  <si>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</si>
  <si>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</si>
  <si>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</si>
  <si>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</si>
  <si>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</si>
  <si>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</si>
  <si>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</si>
  <si>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</si>
  <si>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</si>
  <si>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</si>
  <si>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</si>
  <si>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</si>
  <si>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</si>
  <si>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</si>
  <si>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</si>
  <si>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</si>
  <si>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</si>
  <si>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</si>
  <si>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</si>
  <si>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</si>
  <si>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</si>
  <si>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</si>
  <si>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</si>
  <si>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</si>
  <si>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</si>
  <si>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</si>
  <si>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</si>
  <si>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</si>
  <si>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</si>
  <si>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</si>
  <si>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</si>
  <si>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</si>
  <si>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</si>
  <si>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</si>
  <si>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</si>
  <si>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</si>
  <si>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</si>
  <si>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</si>
  <si>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</si>
  <si>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</si>
  <si>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</si>
  <si>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</si>
  <si>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</si>
  <si>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</si>
  <si>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</si>
  <si>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</si>
  <si>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</si>
  <si>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</si>
  <si>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</si>
  <si>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</si>
  <si>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</si>
  <si>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</si>
  <si>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</si>
  <si>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</si>
  <si>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</si>
  <si>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</si>
  <si>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</si>
  <si>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</si>
  <si>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</si>
  <si>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</si>
  <si>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</si>
  <si>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</si>
  <si>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</si>
  <si>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</si>
  <si>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</si>
  <si>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</si>
  <si>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</si>
  <si>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</si>
  <si>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</si>
  <si>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</si>
  <si>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</si>
  <si>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</si>
  <si>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</si>
  <si>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</si>
  <si>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</si>
  <si>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</si>
  <si>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</si>
  <si>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</si>
  <si>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</si>
  <si>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</si>
  <si>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</si>
  <si>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</si>
  <si>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</si>
  <si>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</si>
  <si>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</si>
  <si>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</si>
  <si>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</si>
  <si>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</si>
  <si>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</si>
  <si>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</si>
  <si>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</si>
  <si>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</si>
  <si>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</si>
  <si>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</si>
  <si>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</si>
  <si>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</si>
  <si>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</si>
  <si>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</si>
  <si>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</si>
  <si>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</si>
  <si>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</si>
  <si>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</si>
  <si>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</si>
  <si>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</si>
  <si>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</si>
  <si>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</si>
  <si>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</si>
  <si>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</si>
  <si>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</si>
  <si>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</si>
  <si>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</si>
  <si>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</si>
  <si>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</si>
  <si>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</si>
  <si>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</si>
  <si>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</si>
  <si>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</si>
  <si>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</si>
  <si>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</si>
  <si>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</si>
  <si>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</si>
  <si>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</si>
  <si>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</si>
  <si>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</si>
  <si>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</si>
  <si>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</si>
  <si>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</si>
  <si>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</si>
  <si>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</si>
  <si>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</si>
  <si>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</si>
  <si>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</si>
  <si>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</si>
  <si>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</si>
  <si>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</si>
  <si>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</si>
  <si>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</si>
  <si>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</si>
  <si>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</si>
  <si>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</si>
  <si>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</si>
  <si>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</si>
  <si>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</si>
  <si>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</si>
  <si>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</si>
  <si>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</si>
  <si>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</si>
  <si>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</si>
  <si>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</si>
  <si>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</si>
  <si>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</si>
  <si>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</si>
  <si>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</si>
  <si>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</si>
  <si>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</si>
  <si>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</si>
  <si>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</si>
  <si>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</si>
  <si>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</si>
  <si>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</si>
  <si>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</si>
  <si>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</si>
  <si>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</si>
  <si>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</si>
  <si>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</si>
  <si>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</si>
  <si>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</si>
  <si>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</si>
  <si>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</si>
  <si>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</si>
  <si>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</si>
  <si>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</si>
  <si>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</si>
  <si>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</si>
  <si>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</si>
  <si>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</si>
  <si>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</si>
  <si>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</si>
  <si>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</si>
  <si>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</si>
  <si>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</si>
  <si>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</si>
  <si>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</si>
  <si>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</si>
  <si>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</si>
  <si>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</si>
  <si>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</si>
  <si>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</si>
  <si>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</si>
  <si>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</si>
  <si>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</si>
  <si>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</si>
  <si>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</si>
  <si>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</si>
  <si>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</si>
  <si>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</si>
  <si>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</si>
  <si>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</si>
  <si>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</si>
  <si>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</si>
  <si>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</si>
  <si>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</si>
  <si>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</si>
  <si>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</si>
  <si>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</si>
  <si>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</si>
  <si>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</si>
  <si>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</si>
  <si>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</si>
  <si>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</si>
  <si>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</si>
  <si>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</si>
  <si>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</si>
  <si>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</si>
  <si>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</si>
  <si>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</si>
  <si>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</si>
  <si>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</si>
  <si>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</si>
  <si>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</si>
  <si>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</si>
  <si>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</si>
  <si>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</si>
  <si>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</si>
  <si>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</si>
  <si>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</si>
  <si>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</si>
  <si>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</si>
  <si>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</si>
  <si>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</si>
  <si>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</si>
  <si>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</si>
  <si>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</si>
  <si>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</si>
  <si>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</si>
  <si>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</si>
  <si>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</si>
  <si>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</si>
  <si>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</si>
  <si>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</si>
  <si>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</si>
  <si>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</si>
  <si>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</si>
  <si>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</si>
  <si>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</si>
  <si>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</si>
  <si>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</si>
  <si>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</si>
  <si>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</si>
  <si>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</si>
  <si>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</si>
  <si>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</si>
  <si>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</si>
  <si>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</si>
  <si>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</si>
  <si>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</si>
  <si>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</si>
  <si>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</si>
  <si>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</si>
  <si>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</si>
  <si>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</si>
  <si>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</si>
  <si>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</si>
  <si>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</si>
  <si>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</si>
  <si>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</si>
  <si>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</si>
  <si>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</si>
  <si>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</si>
  <si>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</si>
  <si>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</si>
  <si>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</si>
  <si>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</si>
  <si>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</si>
  <si>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</si>
  <si>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</si>
  <si>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</si>
  <si>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</si>
  <si>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</si>
  <si>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</si>
  <si>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</si>
  <si>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</si>
  <si>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</si>
  <si>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</si>
  <si>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</si>
  <si>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</si>
  <si>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</si>
  <si>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</si>
  <si>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</si>
  <si>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</si>
  <si>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</si>
  <si>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</si>
  <si>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</si>
  <si>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</si>
  <si>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</si>
  <si>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</si>
  <si>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</si>
  <si>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</si>
  <si>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</si>
  <si>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</si>
  <si>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</si>
  <si>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</si>
  <si>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</si>
  <si>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</si>
  <si>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</si>
  <si>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</si>
  <si>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</si>
  <si>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</si>
  <si>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</si>
  <si>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</si>
  <si>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</si>
  <si>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</si>
  <si>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</si>
  <si>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</si>
  <si>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</si>
  <si>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</si>
  <si>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</si>
  <si>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</si>
  <si>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</si>
  <si>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</si>
  <si>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</si>
  <si>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</si>
  <si>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</si>
  <si>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</si>
  <si>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</si>
  <si>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</si>
  <si>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</si>
  <si>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</si>
  <si>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</si>
  <si>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</si>
  <si>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</si>
  <si>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</si>
  <si>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</si>
  <si>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</si>
  <si>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</si>
  <si>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</si>
  <si>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</si>
  <si>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</si>
  <si>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</si>
  <si>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</si>
  <si>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</si>
  <si>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</si>
  <si>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</si>
  <si>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</si>
  <si>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</si>
  <si>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</si>
  <si>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</si>
  <si>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</si>
  <si>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</si>
  <si>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</si>
  <si>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</si>
  <si>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</si>
  <si>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</si>
  <si>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</si>
  <si>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</si>
  <si>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</si>
  <si>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</si>
  <si>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</si>
  <si>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</si>
  <si>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</si>
  <si>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</si>
  <si>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</si>
  <si>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</si>
  <si>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</si>
  <si>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</si>
  <si>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</si>
  <si>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</si>
  <si>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</si>
  <si>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</si>
  <si>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</si>
  <si>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</si>
  <si>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</si>
  <si>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</si>
  <si>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</si>
  <si>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</si>
  <si>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</si>
  <si>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</si>
  <si>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</si>
  <si>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</si>
  <si>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</si>
  <si>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</si>
  <si>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</si>
  <si>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</si>
  <si>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</si>
  <si>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</si>
  <si>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</si>
  <si>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</si>
  <si>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</si>
  <si>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</si>
  <si>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</si>
  <si>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</si>
  <si>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</si>
  <si>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</si>
  <si>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</si>
  <si>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</si>
  <si>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</si>
  <si>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</si>
  <si>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</si>
  <si>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</si>
  <si>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</si>
  <si>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</si>
  <si>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</si>
  <si>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</si>
  <si>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</si>
  <si>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</si>
  <si>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</si>
  <si>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</si>
  <si>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</si>
  <si>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</si>
  <si>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</si>
  <si>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</si>
  <si>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</si>
  <si>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</si>
  <si>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</si>
  <si>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</si>
  <si>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</si>
  <si>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</si>
  <si>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</si>
  <si>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</si>
  <si>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</si>
  <si>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</si>
  <si>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</si>
  <si>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</si>
  <si>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</si>
  <si>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</si>
  <si>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</si>
  <si>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</si>
  <si>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</si>
  <si>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</si>
  <si>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</si>
  <si>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</si>
  <si>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</si>
  <si>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</si>
  <si>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</si>
  <si>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</si>
  <si>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</si>
  <si>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</si>
  <si>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</si>
  <si>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</si>
  <si>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</si>
  <si>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</si>
  <si>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</si>
  <si>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</si>
  <si>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</si>
  <si>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</si>
  <si>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</si>
  <si>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</si>
  <si>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</si>
  <si>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</si>
  <si>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</si>
  <si>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</si>
  <si>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</si>
  <si>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</si>
  <si>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</si>
  <si>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</si>
  <si>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</si>
  <si>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</si>
  <si>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</si>
  <si>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</si>
  <si>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</si>
  <si>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</si>
  <si>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</si>
  <si>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</si>
  <si>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</si>
  <si>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</si>
  <si>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</si>
  <si>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</si>
  <si>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</si>
  <si>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</si>
  <si>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</si>
  <si>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</si>
  <si>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</si>
  <si>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</si>
  <si>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</si>
  <si>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</si>
  <si>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</si>
  <si>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</si>
  <si>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</si>
  <si>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</si>
  <si>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</si>
  <si>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</si>
  <si>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</si>
  <si>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</si>
  <si>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</si>
  <si>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</si>
  <si>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</si>
  <si>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</si>
  <si>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</si>
  <si>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</si>
  <si>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</si>
  <si>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</si>
  <si>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</si>
  <si>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</si>
  <si>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</si>
  <si>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</si>
  <si>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</si>
  <si>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</si>
  <si>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</si>
  <si>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</si>
  <si>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</si>
  <si>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</si>
  <si>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</si>
  <si>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</si>
  <si>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</si>
  <si>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</si>
  <si>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</si>
  <si>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</si>
  <si>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</si>
  <si>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</si>
  <si>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</si>
  <si>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</si>
  <si>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</si>
  <si>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</si>
  <si>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</si>
  <si>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</si>
  <si>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</si>
  <si>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</si>
  <si>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</si>
  <si>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</si>
  <si>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</si>
  <si>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</si>
  <si>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</si>
  <si>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</si>
  <si>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</si>
  <si>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</si>
  <si>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</si>
  <si>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</si>
  <si>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</si>
  <si>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</si>
  <si>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</si>
  <si>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</si>
  <si>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</si>
  <si>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</si>
  <si>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</si>
  <si>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</si>
  <si>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</si>
  <si>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</si>
  <si>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</si>
  <si>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</si>
  <si>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</si>
  <si>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</si>
  <si>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</si>
  <si>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</si>
  <si>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</si>
  <si>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</si>
  <si>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</si>
  <si>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</si>
  <si>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</si>
  <si>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</si>
  <si>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</si>
  <si>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</si>
  <si>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</si>
  <si>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</si>
  <si>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</si>
  <si>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</si>
  <si>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</si>
  <si>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</si>
  <si>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</si>
  <si>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</si>
  <si>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</si>
  <si>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</si>
  <si>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</si>
  <si>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</si>
  <si>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</si>
  <si>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</si>
  <si>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</si>
  <si>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</si>
  <si>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</si>
  <si>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</si>
  <si>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</si>
  <si>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</si>
  <si>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</si>
  <si>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</si>
  <si>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</si>
  <si>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</si>
  <si>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</si>
  <si>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</si>
  <si>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</si>
  <si>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</si>
  <si>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</si>
  <si>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</si>
  <si>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</si>
  <si>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</si>
  <si>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</si>
  <si>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</si>
  <si>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</si>
  <si>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</si>
  <si>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</si>
  <si>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</si>
  <si>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</si>
  <si>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</si>
  <si>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</si>
  <si>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</si>
  <si>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</si>
  <si>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</si>
  <si>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</si>
  <si>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</si>
  <si>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</si>
  <si>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</si>
  <si>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</si>
  <si>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</si>
  <si>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</si>
  <si>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</si>
  <si>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</si>
  <si>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</si>
  <si>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</si>
  <si>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</si>
  <si>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</si>
  <si>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</si>
  <si>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</si>
  <si>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</si>
  <si>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</si>
  <si>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</si>
  <si>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</si>
  <si>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</si>
  <si>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</si>
  <si>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</si>
  <si>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</si>
  <si>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</si>
  <si>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</si>
  <si>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</si>
  <si>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</si>
  <si>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</si>
  <si>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</si>
  <si>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</si>
  <si>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</si>
  <si>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</si>
  <si>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</si>
  <si>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</si>
  <si>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</si>
  <si>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</si>
  <si>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</si>
  <si>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</si>
  <si>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</si>
  <si>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</si>
  <si>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</si>
  <si>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</si>
  <si>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</si>
  <si>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</si>
  <si>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</si>
  <si>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</si>
  <si>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</si>
  <si>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</si>
  <si>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</si>
  <si>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</si>
  <si>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</si>
  <si>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</si>
  <si>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</si>
  <si>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</si>
  <si>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</si>
  <si>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</si>
  <si>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</si>
  <si>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</si>
  <si>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</si>
  <si>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</si>
  <si>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</si>
  <si>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</si>
  <si>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</si>
  <si>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</si>
  <si>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</si>
  <si>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</si>
  <si>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</si>
  <si>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</si>
  <si>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</si>
  <si>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</si>
  <si>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</si>
  <si>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</si>
  <si>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</si>
  <si>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</si>
  <si>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</si>
  <si>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</si>
  <si>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</si>
  <si>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</si>
  <si>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</si>
  <si>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</si>
  <si>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</si>
  <si>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</si>
  <si>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</si>
  <si>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</si>
  <si>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</si>
  <si>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</si>
  <si>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</si>
  <si>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</si>
  <si>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</si>
  <si>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</si>
  <si>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</si>
  <si>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</si>
  <si>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</si>
  <si>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</si>
  <si>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</si>
  <si>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</si>
  <si>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</si>
  <si>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</si>
  <si>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</si>
  <si>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</si>
  <si>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</si>
  <si>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</si>
  <si>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</si>
  <si>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</si>
  <si>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</si>
  <si>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</si>
  <si>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</si>
  <si>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</si>
  <si>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</si>
  <si>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</si>
  <si>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</si>
  <si>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</si>
  <si>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</si>
  <si>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</si>
  <si>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</si>
  <si>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</si>
  <si>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</si>
  <si>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</si>
  <si>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</si>
  <si>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</si>
  <si>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</si>
  <si>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</si>
  <si>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</si>
  <si>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</si>
  <si>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</si>
  <si>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</si>
  <si>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</si>
  <si>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</si>
  <si>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</si>
  <si>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</si>
  <si>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</si>
  <si>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</si>
  <si>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</si>
  <si>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</si>
  <si>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</si>
  <si>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</si>
  <si>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</si>
  <si>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</si>
  <si>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</si>
  <si>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</si>
  <si>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</si>
  <si>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</si>
  <si>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</si>
  <si>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</si>
  <si>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</si>
  <si>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</si>
  <si>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</si>
  <si>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</si>
  <si>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</si>
  <si>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</si>
  <si>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</si>
  <si>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</si>
  <si>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</si>
  <si>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</si>
  <si>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</si>
  <si>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</si>
  <si>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</si>
  <si>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</si>
  <si>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</si>
  <si>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</si>
  <si>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</si>
  <si>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</si>
  <si>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</si>
  <si>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</si>
  <si>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</si>
  <si>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</si>
  <si>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</si>
  <si>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</si>
  <si>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</si>
  <si>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</si>
  <si>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</si>
  <si>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</si>
  <si>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</si>
  <si>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</si>
  <si>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</si>
  <si>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</si>
  <si>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</si>
  <si>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</si>
  <si>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</si>
  <si>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</si>
  <si>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</si>
  <si>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</si>
  <si>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</si>
  <si>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</si>
  <si>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</si>
  <si>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</si>
  <si>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</si>
  <si>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</si>
  <si>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</si>
  <si>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</si>
  <si>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</si>
  <si>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</si>
  <si>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</si>
  <si>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</si>
  <si>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</si>
  <si>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</si>
  <si>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</si>
  <si>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</si>
  <si>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</si>
  <si>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</si>
  <si>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</si>
  <si>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</si>
  <si>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</si>
  <si>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</si>
  <si>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</si>
  <si>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</si>
  <si>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</si>
  <si>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</si>
  <si>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</si>
  <si>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</si>
  <si>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</si>
  <si>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</si>
  <si>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</si>
  <si>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</si>
  <si>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</si>
  <si>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</si>
  <si>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</si>
  <si>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</si>
  <si>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</si>
  <si>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</si>
  <si>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</si>
  <si>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</si>
  <si>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</si>
  <si>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</si>
  <si>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</si>
  <si>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</si>
  <si>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</si>
  <si>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</si>
  <si>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</si>
  <si>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</si>
  <si>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</si>
  <si>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</si>
  <si>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</si>
  <si>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</si>
  <si>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</si>
  <si>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</si>
  <si>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</si>
  <si>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</si>
  <si>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</si>
  <si>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</si>
  <si>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</si>
  <si>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</si>
  <si>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</si>
  <si>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</si>
  <si>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</si>
  <si>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</si>
  <si>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</si>
  <si>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</si>
  <si>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</si>
  <si>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</si>
  <si>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</si>
  <si>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</si>
  <si>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</si>
  <si>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</si>
  <si>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</si>
  <si>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</si>
  <si>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</si>
  <si>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</si>
  <si>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</si>
  <si>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</si>
  <si>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</si>
  <si>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</si>
  <si>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</si>
  <si>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</si>
  <si>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</si>
  <si>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</si>
  <si>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</si>
  <si>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</si>
  <si>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</si>
  <si>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</si>
  <si>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</si>
  <si>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</si>
  <si>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</si>
  <si>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</si>
  <si>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</si>
  <si>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</si>
  <si>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</si>
  <si>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</si>
  <si>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</si>
  <si>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</si>
  <si>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</si>
  <si>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</si>
  <si>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</si>
  <si>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</si>
  <si>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</si>
  <si>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</si>
  <si>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</si>
  <si>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</si>
  <si>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</si>
  <si>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</si>
  <si>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</si>
  <si>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</si>
  <si>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</si>
  <si>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</si>
  <si>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</si>
  <si>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</si>
  <si>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</si>
  <si>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</si>
  <si>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</si>
  <si>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</si>
  <si>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</si>
  <si>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</si>
  <si>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</si>
  <si>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</si>
  <si>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</si>
  <si>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</si>
  <si>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</si>
  <si>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</si>
  <si>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</si>
  <si>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</si>
  <si>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</si>
  <si>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</si>
  <si>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</si>
  <si>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</si>
  <si>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</si>
  <si>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</si>
  <si>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</si>
  <si>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</si>
  <si>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</si>
  <si>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</si>
  <si>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</si>
  <si>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</si>
  <si>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</si>
  <si>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</si>
  <si>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</si>
  <si>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</si>
  <si>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</si>
  <si>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</si>
  <si>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</si>
  <si>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</si>
  <si>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</si>
  <si>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</si>
  <si>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</si>
  <si>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</si>
  <si>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</si>
  <si>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</si>
  <si>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</si>
  <si>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</si>
  <si>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</si>
  <si>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</si>
  <si>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</si>
  <si>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</si>
  <si>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</si>
  <si>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</si>
  <si>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</si>
  <si>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</si>
  <si>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</si>
  <si>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</si>
  <si>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</si>
  <si>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</si>
  <si>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</si>
  <si>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</si>
  <si>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</si>
  <si>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</si>
  <si>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</si>
  <si>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</si>
  <si>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</si>
  <si>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</si>
  <si>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</si>
  <si>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</si>
  <si>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</si>
  <si>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</si>
  <si>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</si>
  <si>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</si>
  <si>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</si>
  <si>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</si>
  <si>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</si>
  <si>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</si>
  <si>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</si>
  <si>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</si>
  <si>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</si>
  <si>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</si>
  <si>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</si>
  <si>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</si>
  <si>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</si>
  <si>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</si>
  <si>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</si>
  <si>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</si>
  <si>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</si>
  <si>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</si>
  <si>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</si>
  <si>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</si>
  <si>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</si>
  <si>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</si>
  <si>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</si>
  <si>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</si>
  <si>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</si>
  <si>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</si>
  <si>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</si>
  <si>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</si>
  <si>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</si>
  <si>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</si>
  <si>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</si>
  <si>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</si>
  <si>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</si>
  <si>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</si>
  <si>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</si>
  <si>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</si>
  <si>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</si>
  <si>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</si>
  <si>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</si>
  <si>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</si>
  <si>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</si>
  <si>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</si>
  <si>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</si>
  <si>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</si>
  <si>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</si>
  <si>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</si>
  <si>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</si>
  <si>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</si>
  <si>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</si>
  <si>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</si>
  <si>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</si>
  <si>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</si>
  <si>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</si>
  <si>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</si>
  <si>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</si>
  <si>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</si>
  <si>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</si>
  <si>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</si>
  <si>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</si>
  <si>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</si>
  <si>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</si>
  <si>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</si>
  <si>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</si>
  <si>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</si>
  <si>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</si>
  <si>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</si>
  <si>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</si>
  <si>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</si>
  <si>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</si>
  <si>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</si>
  <si>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</si>
  <si>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</si>
  <si>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</si>
  <si>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</si>
  <si>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</si>
  <si>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</si>
  <si>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</si>
  <si>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</si>
  <si>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</si>
  <si>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</si>
  <si>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</si>
  <si>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</si>
  <si>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</si>
  <si>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</si>
  <si>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</si>
  <si>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</si>
  <si>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</si>
  <si>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</si>
  <si>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</si>
  <si>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</si>
  <si>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</si>
  <si>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</si>
  <si>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</si>
  <si>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</si>
  <si>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</si>
  <si>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</si>
  <si>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</si>
  <si>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</si>
  <si>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</si>
  <si>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</si>
  <si>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</si>
  <si>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</si>
  <si>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</si>
  <si>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</si>
  <si>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</si>
  <si>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</si>
  <si>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</si>
  <si>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</si>
  <si>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</si>
  <si>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</si>
  <si>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</si>
  <si>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</si>
  <si>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</si>
  <si>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</si>
  <si>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</si>
  <si>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</si>
  <si>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</si>
  <si>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</si>
  <si>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</si>
  <si>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</si>
  <si>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</si>
  <si>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</si>
  <si>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</si>
  <si>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</si>
  <si>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</si>
  <si>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</si>
  <si>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</si>
  <si>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</si>
  <si>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</si>
  <si>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</si>
  <si>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</si>
  <si>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</si>
  <si>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</si>
  <si>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</si>
  <si>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</si>
  <si>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</si>
  <si>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</si>
  <si>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</si>
  <si>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</si>
  <si>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</si>
  <si>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</si>
  <si>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</si>
  <si>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</si>
  <si>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</si>
  <si>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</si>
  <si>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</si>
  <si>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</si>
  <si>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</si>
  <si>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</si>
  <si>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</si>
  <si>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</si>
  <si>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</si>
  <si>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</si>
  <si>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</si>
  <si>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</si>
  <si>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</si>
  <si>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</si>
  <si>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</si>
  <si>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</si>
  <si>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</si>
  <si>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</si>
  <si>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</si>
  <si>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</si>
  <si>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</si>
  <si>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</si>
  <si>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</si>
  <si>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</si>
  <si>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</si>
  <si>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</si>
  <si>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</si>
  <si>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</si>
  <si>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</si>
  <si>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</si>
  <si>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</si>
  <si>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</si>
  <si>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</si>
  <si>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</si>
  <si>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</si>
  <si>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</si>
  <si>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</si>
  <si>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</si>
  <si>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</si>
  <si>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</si>
  <si>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</si>
  <si>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</si>
  <si>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</si>
  <si>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</si>
  <si>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</si>
  <si>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</si>
  <si>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</si>
  <si>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</si>
  <si>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</si>
  <si>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</si>
  <si>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</si>
  <si>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</si>
  <si>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</si>
  <si>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</si>
  <si>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</si>
  <si>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</si>
  <si>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</si>
  <si>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</si>
  <si>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</si>
  <si>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</si>
  <si>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</si>
  <si>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</si>
  <si>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</si>
  <si>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</si>
  <si>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</si>
  <si>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</si>
  <si>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</si>
  <si>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</si>
  <si>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</si>
  <si>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</si>
  <si>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</si>
  <si>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</si>
  <si>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</si>
  <si>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</si>
  <si>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</si>
  <si>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</si>
  <si>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</si>
  <si>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</si>
  <si>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</si>
  <si>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</si>
  <si>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</si>
  <si>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</si>
  <si>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</si>
  <si>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</si>
  <si>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</si>
  <si>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</si>
  <si>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</si>
  <si>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</si>
  <si>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</si>
  <si>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</si>
  <si>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</si>
  <si>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</si>
  <si>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</si>
  <si>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</si>
  <si>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</si>
  <si>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</si>
  <si>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</si>
  <si>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</si>
  <si>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</si>
  <si>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</si>
  <si>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</si>
  <si>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</si>
  <si>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</si>
  <si>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</si>
  <si>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</si>
  <si>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</si>
  <si>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</si>
  <si>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</si>
  <si>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</si>
  <si>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</si>
  <si>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</si>
  <si>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</si>
  <si>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</si>
  <si>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</si>
  <si>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</si>
  <si>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</si>
  <si>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</si>
  <si>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</si>
  <si>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</si>
  <si>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</si>
  <si>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</si>
  <si>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</si>
  <si>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</si>
  <si>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</si>
  <si>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</si>
  <si>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</si>
  <si>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</si>
  <si>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</si>
  <si>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</si>
  <si>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</si>
  <si>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</si>
  <si>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</si>
  <si>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</si>
  <si>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</si>
  <si>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</si>
  <si>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</si>
  <si>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</si>
  <si>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</si>
  <si>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</si>
  <si>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</si>
  <si>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</si>
  <si>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</si>
  <si>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</si>
  <si>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</si>
  <si>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</si>
  <si>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</si>
  <si>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</si>
  <si>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</si>
  <si>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</si>
  <si>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</si>
  <si>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</si>
  <si>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</si>
  <si>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</si>
  <si>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</si>
  <si>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</si>
  <si>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</si>
  <si>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</si>
  <si>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</si>
  <si>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</si>
  <si>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</si>
  <si>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</si>
  <si>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</si>
  <si>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</si>
  <si>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</si>
  <si>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</si>
  <si>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</si>
  <si>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</si>
  <si>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</si>
  <si>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</si>
  <si>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</si>
  <si>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</si>
  <si>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</si>
  <si>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</si>
  <si>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</si>
  <si>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</si>
  <si>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</si>
  <si>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</si>
  <si>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</si>
  <si>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</si>
  <si>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</si>
  <si>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</si>
  <si>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</si>
  <si>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</si>
  <si>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</si>
  <si>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</si>
  <si>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</si>
  <si>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</si>
  <si>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</si>
  <si>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</si>
  <si>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</si>
  <si>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</si>
  <si>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</si>
  <si>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</si>
  <si>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</si>
  <si>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</si>
  <si>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</si>
  <si>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</si>
  <si>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</si>
  <si>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</si>
  <si>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</si>
  <si>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</si>
  <si>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</si>
  <si>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</si>
  <si>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</si>
  <si>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</si>
  <si>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</si>
  <si>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</si>
  <si>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</si>
  <si>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</si>
  <si>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</si>
  <si>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</si>
  <si>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</si>
  <si>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</si>
  <si>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</si>
  <si>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</si>
  <si>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</si>
  <si>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</si>
  <si>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</si>
  <si>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</si>
  <si>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</si>
  <si>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</si>
  <si>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</si>
  <si>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</si>
  <si>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</si>
  <si>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</si>
  <si>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</si>
  <si>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</si>
  <si>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</si>
  <si>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</si>
  <si>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</si>
  <si>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</si>
  <si>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</si>
  <si>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</si>
  <si>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</si>
  <si>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</si>
  <si>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</si>
  <si>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</si>
  <si>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</si>
  <si>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</si>
  <si>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</si>
  <si>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</si>
  <si>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</si>
  <si>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</si>
  <si>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</si>
  <si>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</si>
  <si>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</si>
  <si>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</si>
  <si>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</si>
  <si>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</si>
  <si>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</si>
  <si>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</si>
  <si>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</si>
  <si>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</si>
  <si>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</si>
  <si>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</si>
  <si>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</si>
  <si>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</si>
  <si>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</si>
  <si>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</si>
  <si>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</si>
  <si>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</si>
  <si>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</si>
  <si>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</si>
  <si>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</si>
  <si>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</si>
  <si>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</si>
  <si>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</si>
  <si>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</si>
  <si>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</si>
  <si>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</si>
  <si>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</si>
  <si>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</si>
  <si>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</si>
  <si>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</si>
  <si>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</si>
  <si>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</si>
  <si>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</si>
  <si>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</si>
  <si>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</si>
  <si>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</si>
  <si>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</si>
  <si>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</si>
  <si>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</si>
  <si>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</si>
  <si>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</si>
  <si>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</si>
  <si>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</si>
  <si>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</si>
  <si>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</si>
  <si>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</si>
  <si>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</si>
  <si>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</si>
  <si>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</si>
  <si>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</si>
  <si>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</si>
  <si>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</si>
  <si>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</si>
  <si>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</si>
  <si>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</si>
  <si>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</si>
  <si>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</si>
  <si>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</si>
  <si>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</si>
  <si>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</si>
  <si>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</si>
  <si>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</si>
  <si>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</si>
  <si>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</si>
  <si>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</si>
  <si>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</si>
  <si>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</si>
  <si>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</si>
  <si>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</si>
  <si>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</si>
  <si>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</si>
  <si>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</si>
  <si>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</si>
  <si>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</si>
  <si>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</si>
  <si>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</si>
  <si>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</si>
  <si>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</si>
  <si>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</si>
  <si>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</si>
  <si>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</si>
  <si>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</si>
  <si>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</si>
  <si>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</si>
  <si>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</si>
  <si>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</si>
  <si>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</si>
  <si>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</si>
  <si>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</si>
  <si>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</si>
  <si>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</si>
  <si>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</si>
  <si>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</si>
  <si>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</si>
  <si>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</si>
  <si>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</si>
  <si>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</si>
  <si>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</si>
  <si>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</si>
  <si>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</si>
  <si>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</si>
  <si>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</si>
  <si>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</si>
  <si>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</si>
  <si>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</si>
  <si>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</si>
  <si>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</si>
  <si>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</si>
  <si>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</si>
  <si>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</si>
  <si>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</si>
  <si>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</si>
  <si>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</si>
  <si>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</si>
  <si>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</si>
  <si>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</si>
  <si>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</si>
  <si>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</si>
  <si>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</si>
  <si>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</si>
  <si>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</si>
  <si>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</si>
  <si>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</si>
  <si>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</si>
  <si>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</si>
  <si>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</si>
  <si>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</si>
  <si>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</si>
  <si>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</si>
  <si>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</si>
  <si>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</si>
  <si>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</si>
  <si>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</si>
  <si>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</si>
  <si>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</si>
  <si>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</si>
  <si>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</si>
  <si>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</si>
  <si>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</si>
  <si>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</si>
  <si>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</si>
  <si>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</si>
  <si>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</si>
  <si>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</si>
  <si>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</si>
  <si>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</si>
  <si>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</si>
  <si>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</si>
  <si>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</si>
  <si>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</si>
  <si>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</si>
  <si>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</si>
  <si>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</si>
  <si>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</si>
  <si>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</si>
  <si>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</si>
  <si>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</si>
  <si>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</si>
  <si>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</si>
  <si>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</si>
  <si>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</si>
  <si>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</si>
  <si>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</si>
  <si>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</si>
  <si>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</si>
  <si>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</si>
  <si>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</si>
  <si>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</si>
  <si>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</si>
  <si>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</si>
  <si>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</si>
  <si>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</si>
  <si>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</si>
  <si>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</si>
  <si>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</si>
  <si>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</si>
  <si>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</si>
  <si>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</si>
  <si>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</si>
  <si>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</si>
  <si>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</si>
  <si>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</si>
  <si>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</si>
  <si>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</si>
  <si>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</si>
  <si>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</si>
  <si>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</si>
  <si>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</si>
  <si>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</si>
  <si>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</si>
  <si>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</si>
  <si>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</si>
  <si>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</si>
  <si>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</si>
  <si>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</si>
  <si>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</si>
  <si>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</si>
  <si>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</si>
  <si>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</si>
  <si>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</si>
  <si>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</si>
  <si>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</si>
  <si>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</si>
  <si>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</si>
  <si>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</si>
  <si>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</si>
  <si>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</si>
  <si>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</si>
  <si>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</si>
  <si>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</si>
  <si>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</si>
  <si>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</si>
  <si>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</si>
  <si>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</si>
  <si>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</si>
  <si>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</si>
  <si>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</si>
  <si>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</si>
  <si>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</si>
  <si>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</si>
  <si>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</si>
  <si>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</si>
  <si>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</si>
  <si>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</si>
  <si>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</si>
  <si>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</si>
  <si>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</si>
  <si>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</si>
  <si>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</si>
  <si>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</si>
  <si>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</si>
  <si>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</si>
  <si>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</si>
  <si>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</si>
  <si>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</si>
  <si>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</si>
  <si>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</si>
  <si>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</si>
  <si>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</si>
  <si>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</si>
  <si>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</si>
  <si>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</si>
  <si>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</si>
  <si>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</si>
  <si>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</si>
  <si>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</si>
  <si>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</si>
  <si>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</si>
  <si>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</si>
  <si>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</si>
  <si>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</si>
  <si>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</si>
  <si>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</si>
  <si>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</si>
  <si>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</si>
  <si>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</si>
  <si>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</si>
  <si>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</si>
  <si>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</si>
  <si>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</si>
  <si>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</si>
  <si>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</si>
  <si>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</si>
  <si>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</si>
  <si>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</si>
  <si>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</si>
  <si>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</si>
  <si>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</si>
  <si>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</si>
  <si>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</si>
  <si>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</si>
  <si>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</si>
  <si>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</si>
  <si>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</si>
  <si>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</si>
  <si>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</si>
  <si>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</si>
  <si>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</si>
  <si>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</si>
  <si>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</si>
  <si>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</si>
  <si>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</si>
  <si>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</si>
  <si>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</si>
  <si>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</si>
  <si>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</si>
  <si>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</si>
  <si>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</si>
  <si>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</si>
  <si>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</si>
  <si>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</si>
  <si>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</si>
  <si>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</si>
  <si>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</si>
  <si>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</si>
  <si>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</si>
  <si>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</si>
  <si>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</si>
  <si>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</si>
  <si>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</si>
  <si>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</si>
  <si>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</si>
  <si>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</si>
  <si>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</si>
  <si>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</si>
  <si>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</si>
  <si>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</si>
  <si>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</si>
  <si>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</si>
  <si>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</si>
  <si>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</si>
  <si>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</si>
  <si>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</si>
  <si>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</si>
  <si>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</si>
  <si>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</si>
  <si>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</si>
  <si>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</si>
  <si>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</si>
  <si>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</si>
  <si>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</si>
  <si>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</si>
  <si>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</si>
  <si>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</si>
  <si>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</si>
  <si>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</si>
  <si>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</si>
  <si>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</si>
  <si>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</si>
  <si>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</si>
  <si>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</si>
  <si>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</si>
  <si>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</si>
  <si>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</si>
  <si>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</si>
  <si>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</si>
  <si>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</si>
  <si>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</si>
  <si>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</si>
  <si>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</si>
  <si>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</si>
  <si>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</si>
  <si>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</si>
  <si>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</si>
  <si>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</si>
  <si>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</si>
  <si>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</si>
  <si>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</si>
  <si>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</si>
  <si>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</si>
  <si>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</si>
  <si>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</si>
  <si>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</si>
  <si>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</si>
  <si>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</si>
  <si>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</si>
  <si>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</si>
  <si>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</si>
  <si>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</si>
  <si>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</si>
  <si>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</si>
  <si>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</si>
  <si>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</si>
  <si>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</si>
  <si>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</si>
  <si>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</si>
  <si>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</si>
  <si>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</si>
  <si>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</si>
  <si>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</si>
  <si>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</si>
  <si>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</si>
  <si>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</si>
  <si>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</si>
  <si>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</si>
  <si>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</si>
  <si>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</si>
  <si>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</si>
  <si>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</si>
  <si>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</si>
  <si>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</si>
  <si>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</si>
  <si>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</si>
  <si>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</si>
  <si>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</si>
  <si>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</si>
  <si>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</si>
  <si>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</si>
  <si>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</si>
  <si>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</si>
  <si>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</si>
  <si>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</si>
  <si>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</si>
  <si>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</si>
  <si>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</si>
  <si>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</si>
  <si>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</si>
  <si>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</si>
  <si>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</si>
  <si>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</si>
  <si>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</si>
  <si>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</si>
  <si>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</si>
  <si>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</si>
  <si>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</si>
  <si>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</si>
  <si>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</si>
  <si>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</si>
  <si>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</si>
  <si>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</si>
  <si>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</si>
  <si>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</si>
  <si>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</si>
  <si>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</si>
  <si>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</si>
  <si>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</si>
  <si>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</si>
  <si>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</si>
  <si>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</si>
  <si>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</si>
  <si>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</si>
  <si>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</si>
  <si>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</si>
  <si>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</si>
  <si>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</si>
  <si>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</si>
  <si>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</si>
  <si>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</si>
  <si>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</si>
  <si>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</si>
  <si>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</si>
  <si>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</si>
  <si>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</si>
  <si>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</si>
  <si>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</si>
  <si>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</si>
  <si>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</si>
  <si>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</si>
  <si>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</si>
  <si>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</si>
  <si>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</si>
  <si>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</si>
  <si>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</si>
  <si>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</si>
  <si>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</si>
  <si>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</si>
  <si>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</si>
  <si>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</si>
  <si>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</si>
  <si>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</si>
  <si>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</si>
  <si>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</si>
  <si>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</si>
  <si>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</si>
  <si>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</si>
  <si>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</si>
  <si>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</si>
  <si>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</si>
  <si>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</si>
  <si>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</si>
  <si>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</si>
  <si>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</si>
  <si>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</si>
  <si>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</si>
  <si>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</si>
  <si>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</si>
  <si>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</si>
  <si>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</si>
  <si>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</si>
  <si>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</si>
  <si>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</si>
  <si>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</si>
  <si>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</si>
  <si>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</si>
  <si>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</si>
  <si>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</si>
  <si>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</si>
  <si>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</si>
  <si>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</si>
  <si>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</si>
  <si>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</si>
  <si>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</si>
  <si>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</si>
  <si>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</si>
  <si>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</si>
  <si>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</si>
  <si>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</si>
  <si>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</si>
  <si>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</si>
  <si>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</si>
  <si>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</si>
  <si>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</si>
  <si>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</si>
  <si>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</si>
  <si>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</si>
  <si>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</si>
  <si>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</si>
  <si>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</si>
  <si>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</si>
  <si>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</si>
  <si>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</si>
  <si>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</si>
  <si>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</si>
  <si>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</si>
  <si>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</si>
  <si>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</si>
  <si>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</si>
  <si>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</si>
  <si>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</si>
  <si>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</si>
  <si>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</si>
  <si>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</si>
  <si>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</si>
  <si>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</si>
  <si>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</si>
  <si>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</si>
  <si>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</si>
  <si>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</si>
  <si>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</si>
  <si>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</si>
  <si>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</si>
  <si>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</si>
  <si>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</si>
  <si>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</si>
  <si>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</si>
  <si>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</si>
  <si>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</si>
  <si>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</si>
  <si>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</si>
  <si>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</si>
  <si>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</si>
  <si>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</si>
  <si>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</si>
  <si>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</si>
  <si>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</si>
  <si>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</si>
  <si>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</si>
  <si>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</si>
  <si>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</si>
  <si>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</si>
  <si>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</si>
  <si>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</si>
  <si>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</si>
  <si>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</si>
  <si>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</si>
  <si>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</si>
  <si>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</si>
  <si>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</si>
  <si>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</si>
  <si>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</si>
  <si>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</si>
  <si>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</si>
  <si>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</si>
  <si>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</si>
  <si>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</si>
  <si>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</si>
  <si>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</si>
  <si>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</si>
  <si>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</si>
  <si>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</si>
  <si>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</si>
  <si>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</si>
  <si>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</si>
  <si>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</si>
  <si>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</si>
  <si>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</si>
  <si>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</si>
  <si>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</si>
  <si>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</si>
  <si>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</si>
  <si>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</si>
  <si>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</si>
  <si>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</si>
  <si>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</si>
  <si>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</si>
  <si>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</si>
  <si>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</si>
  <si>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</si>
  <si>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</si>
  <si>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</si>
  <si>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</si>
  <si>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</si>
  <si>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</si>
  <si>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</si>
  <si>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</si>
  <si>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</si>
  <si>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</si>
  <si>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</si>
  <si>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</si>
  <si>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</si>
  <si>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</si>
  <si>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</si>
  <si>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</si>
  <si>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</si>
  <si>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</si>
  <si>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</si>
  <si>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</si>
  <si>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</si>
  <si>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</si>
  <si>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</si>
  <si>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</si>
  <si>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</si>
  <si>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</si>
  <si>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</si>
  <si>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</si>
  <si>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</si>
  <si>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</si>
  <si>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</si>
  <si>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</si>
  <si>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</si>
  <si>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</si>
  <si>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</si>
  <si>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</si>
  <si>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</si>
  <si>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</si>
  <si>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</si>
  <si>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</si>
  <si>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</si>
  <si>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</si>
  <si>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</si>
  <si>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</si>
  <si>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</si>
  <si>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</si>
  <si>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</si>
  <si>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</si>
  <si>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</si>
  <si>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</si>
  <si>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</si>
  <si>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</si>
  <si>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</si>
  <si>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</si>
  <si>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</si>
  <si>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</si>
  <si>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</si>
  <si>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</si>
  <si>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</si>
  <si>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</si>
  <si>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</si>
  <si>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</si>
  <si>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</si>
  <si>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</si>
  <si>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</si>
  <si>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</si>
  <si>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</si>
  <si>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</si>
  <si>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</si>
  <si>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</si>
  <si>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</si>
  <si>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</si>
  <si>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</si>
  <si>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</si>
  <si>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</si>
  <si>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</si>
  <si>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</si>
  <si>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</si>
  <si>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</si>
  <si>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</si>
  <si>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</si>
  <si>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</si>
  <si>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</si>
  <si>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</si>
  <si>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</si>
  <si>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</si>
  <si>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</si>
  <si>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</si>
  <si>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</si>
  <si>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</si>
  <si>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</si>
  <si>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</si>
  <si>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</si>
  <si>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</si>
  <si>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</si>
  <si>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</si>
  <si>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</si>
  <si>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</si>
  <si>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</si>
  <si>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</si>
  <si>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</si>
  <si>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</si>
  <si>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</si>
  <si>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</si>
  <si>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</si>
  <si>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</si>
  <si>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</si>
  <si>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</si>
  <si>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</si>
  <si>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</si>
  <si>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</si>
  <si>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</si>
  <si>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</si>
  <si>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</si>
  <si>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</si>
  <si>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</si>
  <si>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</si>
  <si>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</si>
  <si>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</si>
  <si>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</si>
  <si>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</si>
  <si>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</si>
  <si>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</si>
  <si>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</si>
  <si>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</si>
  <si>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</si>
  <si>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</si>
  <si>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</si>
  <si>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</si>
  <si>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</si>
  <si>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</si>
  <si>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</si>
  <si>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</si>
  <si>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</si>
  <si>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</si>
  <si>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</si>
  <si>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</si>
  <si>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</si>
  <si>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</si>
  <si>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</si>
  <si>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</si>
  <si>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</si>
  <si>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</si>
  <si>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</si>
  <si>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</si>
  <si>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</si>
  <si>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</si>
  <si>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</si>
  <si>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</si>
  <si>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</si>
  <si>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</si>
  <si>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</si>
  <si>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</si>
  <si>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</si>
  <si>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</si>
  <si>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</si>
  <si>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</si>
  <si>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</si>
  <si>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</si>
  <si>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</si>
  <si>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</si>
  <si>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</si>
  <si>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</si>
  <si>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</si>
  <si>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</si>
  <si>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</si>
  <si>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</si>
  <si>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</si>
  <si>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</si>
  <si>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</si>
  <si>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</si>
  <si>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</si>
  <si>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</si>
  <si>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</si>
  <si>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</si>
  <si>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</si>
  <si>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</si>
  <si>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</si>
  <si>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</si>
  <si>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</si>
  <si>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</si>
  <si>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</si>
  <si>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</si>
  <si>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</si>
  <si>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</si>
  <si>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</si>
  <si>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</si>
  <si>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</si>
  <si>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</si>
  <si>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</si>
  <si>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</si>
  <si>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</si>
  <si>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</si>
  <si>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</si>
  <si>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</si>
  <si>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</si>
  <si>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</si>
  <si>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</si>
  <si>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</si>
  <si>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</si>
  <si>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</si>
  <si>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</si>
  <si>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</si>
  <si>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</si>
  <si>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</si>
  <si>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</si>
  <si>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</si>
  <si>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</si>
  <si>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</si>
  <si>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</si>
  <si>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</si>
  <si>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</si>
  <si>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</si>
  <si>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</si>
  <si>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</si>
  <si>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</si>
  <si>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</si>
  <si>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</si>
  <si>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</si>
  <si>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</si>
  <si>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</si>
  <si>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</si>
  <si>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</si>
  <si>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</si>
  <si>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</si>
  <si>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</si>
  <si>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</si>
  <si>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</si>
  <si>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</si>
  <si>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</si>
  <si>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</si>
  <si>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</si>
  <si>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</si>
  <si>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</si>
  <si>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</si>
  <si>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</si>
  <si>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</si>
  <si>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</si>
  <si>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</si>
  <si>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</si>
  <si>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</si>
  <si>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</si>
  <si>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</si>
  <si>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</si>
  <si>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</si>
  <si>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</si>
  <si>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</si>
  <si>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</si>
  <si>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</si>
  <si>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</si>
  <si>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</si>
  <si>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</si>
  <si>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</si>
  <si>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</si>
  <si>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</si>
  <si>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</si>
  <si>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</si>
  <si>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</si>
  <si>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</si>
  <si>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</si>
  <si>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</si>
  <si>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</si>
  <si>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</si>
  <si>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</si>
  <si>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</si>
  <si>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</si>
  <si>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</si>
  <si>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</si>
  <si>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</si>
  <si>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</si>
  <si>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</si>
  <si>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</si>
  <si>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</si>
  <si>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</si>
  <si>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</si>
  <si>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</si>
  <si>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</si>
  <si>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</si>
  <si>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</si>
  <si>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</si>
  <si>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</si>
  <si>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</si>
  <si>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</si>
  <si>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</si>
  <si>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</si>
  <si>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</si>
  <si>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</si>
  <si>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</si>
  <si>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</si>
  <si>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</si>
  <si>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</si>
  <si>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</si>
  <si>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</si>
  <si>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</si>
  <si>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</si>
  <si>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</si>
  <si>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</si>
  <si>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</si>
  <si>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</si>
  <si>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</si>
  <si>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</si>
  <si>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</si>
  <si>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</si>
  <si>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</si>
  <si>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</si>
  <si>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</si>
  <si>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</si>
  <si>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</si>
  <si>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</si>
  <si>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</si>
  <si>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</si>
  <si>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</si>
  <si>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</si>
  <si>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</si>
  <si>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</si>
  <si>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</si>
  <si>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</si>
  <si>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</si>
  <si>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</si>
  <si>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</si>
  <si>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</si>
  <si>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</si>
  <si>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</si>
  <si>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</si>
  <si>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</si>
  <si>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</si>
  <si>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</si>
  <si>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</si>
  <si>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</si>
  <si>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</si>
  <si>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</si>
  <si>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</si>
  <si>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</si>
  <si>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</si>
  <si>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</si>
  <si>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</si>
  <si>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</si>
  <si>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</si>
  <si>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</si>
  <si>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</si>
  <si>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</si>
  <si>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</si>
  <si>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</si>
  <si>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</si>
  <si>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</si>
  <si>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</si>
  <si>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</si>
  <si>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</si>
  <si>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</si>
  <si>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</si>
  <si>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</si>
  <si>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</si>
  <si>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</si>
  <si>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</si>
  <si>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</si>
  <si>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</si>
  <si>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</si>
  <si>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</si>
  <si>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</si>
  <si>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</si>
  <si>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</si>
  <si>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</si>
  <si>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</si>
  <si>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</si>
  <si>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</si>
  <si>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</si>
  <si>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</si>
  <si>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</si>
  <si>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</si>
  <si>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</si>
  <si>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</si>
  <si>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</si>
  <si>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</si>
  <si>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</si>
  <si>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</si>
  <si>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</si>
  <si>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</si>
  <si>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</si>
  <si>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</si>
  <si>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</si>
  <si>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</si>
  <si>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</si>
  <si>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</si>
  <si>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</si>
  <si>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</si>
  <si>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</si>
  <si>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</si>
  <si>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</si>
  <si>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</si>
  <si>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</si>
  <si>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</si>
  <si>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</si>
  <si>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</si>
  <si>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</si>
  <si>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</si>
  <si>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</si>
  <si>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</si>
  <si>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</si>
  <si>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</si>
  <si>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</si>
  <si>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</si>
  <si>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</si>
  <si>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</si>
  <si>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</si>
  <si>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</si>
  <si>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</si>
  <si>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</si>
  <si>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</si>
  <si>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</si>
  <si>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</si>
  <si>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</si>
  <si>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</si>
  <si>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</si>
  <si>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</si>
  <si>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</si>
  <si>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</si>
  <si>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</si>
  <si>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</si>
  <si>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</si>
  <si>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</si>
  <si>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</si>
  <si>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</si>
  <si>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</si>
  <si>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</si>
  <si>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</si>
  <si>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</si>
  <si>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</si>
  <si>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</si>
  <si>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</si>
  <si>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</si>
  <si>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</si>
  <si>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</si>
  <si>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</si>
  <si>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</si>
  <si>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</si>
  <si>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</si>
  <si>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</si>
  <si>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</si>
  <si>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</si>
  <si>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</si>
  <si>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</si>
  <si>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</si>
  <si>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</si>
  <si>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</si>
  <si>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</si>
  <si>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</si>
  <si>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</si>
  <si>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</si>
  <si>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</si>
  <si>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</si>
  <si>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</si>
  <si>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</si>
  <si>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</si>
  <si>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</si>
  <si>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</si>
  <si>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</si>
  <si>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</si>
  <si>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</si>
  <si>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</si>
  <si>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</si>
  <si>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</si>
  <si>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</si>
  <si>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</si>
  <si>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</si>
  <si>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</si>
  <si>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</si>
  <si>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</si>
  <si>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</si>
  <si>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</si>
  <si>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</si>
  <si>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</si>
  <si>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</si>
  <si>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</si>
  <si>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</si>
  <si>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</si>
  <si>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</si>
  <si>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</si>
  <si>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</si>
  <si>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</si>
  <si>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</si>
  <si>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</si>
  <si>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</si>
  <si>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</si>
  <si>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</si>
  <si>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</si>
  <si>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</si>
  <si>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</si>
  <si>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</si>
  <si>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</si>
  <si>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</si>
  <si>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</si>
  <si>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</si>
  <si>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</si>
  <si>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</si>
  <si>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</si>
  <si>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</si>
  <si>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</si>
  <si>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</si>
  <si>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</si>
  <si>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</si>
  <si>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</si>
  <si>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</si>
  <si>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</si>
  <si>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</si>
  <si>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</si>
  <si>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</si>
  <si>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</si>
  <si>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</si>
  <si>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</si>
  <si>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</si>
  <si>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</si>
  <si>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</si>
  <si>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</si>
  <si>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</si>
  <si>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</si>
  <si>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</si>
  <si>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</si>
  <si>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</si>
  <si>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</si>
  <si>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</si>
  <si>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</si>
  <si>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</si>
  <si>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</si>
  <si>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</si>
  <si>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</si>
  <si>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</si>
  <si>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</si>
  <si>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</si>
  <si>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</si>
  <si>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</si>
  <si>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</si>
  <si>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</si>
  <si>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</si>
  <si>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</si>
  <si>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</si>
  <si>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</si>
  <si>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</si>
  <si>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</si>
  <si>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</si>
  <si>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</si>
  <si>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</si>
  <si>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</si>
  <si>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</si>
  <si>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</si>
  <si>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</si>
  <si>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</si>
  <si>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</si>
  <si>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</si>
  <si>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</si>
  <si>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</si>
  <si>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</si>
  <si>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</si>
  <si>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</si>
  <si>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</si>
  <si>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</si>
  <si>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</si>
  <si>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</si>
  <si>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</si>
  <si>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</si>
  <si>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</si>
  <si>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</si>
  <si>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</si>
  <si>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</si>
  <si>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</si>
  <si>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</si>
  <si>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</si>
  <si>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</si>
  <si>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</si>
  <si>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</si>
  <si>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</si>
  <si>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</si>
  <si>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</si>
  <si>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</si>
  <si>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</si>
  <si>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</si>
  <si>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</si>
  <si>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</si>
  <si>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</si>
  <si>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</si>
  <si>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</si>
  <si>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</si>
  <si>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</si>
  <si>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</si>
  <si>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</si>
  <si>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</si>
  <si>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</si>
  <si>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</si>
  <si>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</si>
  <si>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</si>
  <si>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</si>
  <si>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</si>
  <si>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</si>
  <si>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</si>
  <si>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</si>
  <si>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</si>
  <si>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</si>
  <si>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</si>
  <si>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</si>
  <si>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</si>
  <si>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</si>
  <si>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</si>
  <si>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</si>
  <si>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</si>
  <si>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</si>
  <si>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</si>
  <si>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</si>
  <si>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</si>
  <si>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</si>
  <si>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</si>
  <si>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</si>
  <si>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</si>
  <si>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</si>
  <si>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</si>
  <si>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</si>
  <si>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</si>
  <si>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</si>
  <si>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</si>
  <si>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</si>
  <si>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</si>
  <si>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</si>
  <si>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</si>
  <si>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</si>
  <si>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</si>
  <si>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</si>
  <si>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</si>
  <si>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</si>
  <si>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</si>
  <si>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</si>
  <si>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</si>
  <si>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</si>
  <si>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</si>
  <si>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</si>
  <si>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</si>
  <si>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</si>
  <si>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</si>
  <si>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</si>
  <si>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</si>
  <si>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</si>
  <si>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</si>
  <si>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</si>
  <si>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</si>
  <si>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</si>
  <si>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</si>
  <si>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</si>
  <si>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</si>
  <si>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</si>
  <si>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</si>
  <si>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</si>
  <si>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</si>
  <si>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</si>
  <si>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</si>
  <si>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</si>
  <si>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</si>
  <si>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</si>
  <si>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</si>
  <si>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</si>
  <si>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</si>
  <si>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</si>
  <si>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</si>
  <si>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</si>
  <si>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</si>
  <si>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</si>
  <si>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</si>
  <si>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</si>
  <si>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</si>
  <si>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</si>
  <si>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</si>
  <si>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</si>
  <si>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</si>
  <si>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</si>
  <si>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</si>
  <si>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</si>
  <si>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</si>
  <si>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</si>
  <si>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</si>
  <si>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</si>
  <si>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</si>
  <si>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</si>
  <si>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</si>
  <si>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</si>
  <si>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</si>
  <si>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</si>
  <si>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</si>
  <si>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</si>
  <si>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</si>
  <si>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</si>
  <si>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</si>
  <si>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</si>
  <si>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</si>
  <si>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</si>
  <si>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</si>
  <si>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</si>
  <si>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</si>
  <si>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</si>
  <si>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</si>
  <si>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</si>
  <si>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</si>
  <si>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</si>
  <si>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</si>
  <si>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</si>
  <si>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</si>
  <si>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</si>
  <si>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</si>
  <si>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</si>
  <si>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</si>
  <si>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</si>
  <si>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</si>
  <si>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</si>
  <si>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</si>
  <si>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</si>
  <si>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</si>
  <si>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</si>
  <si>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</si>
  <si>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</si>
  <si>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</si>
  <si>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</si>
  <si>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</si>
  <si>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</si>
  <si>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</si>
  <si>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</si>
  <si>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</si>
  <si>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</si>
  <si>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</si>
  <si>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</si>
  <si>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</si>
  <si>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</si>
  <si>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</si>
  <si>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</si>
  <si>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</si>
  <si>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</si>
  <si>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</si>
  <si>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</si>
  <si>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</si>
  <si>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</si>
  <si>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</si>
  <si>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</si>
  <si>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</si>
  <si>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</si>
  <si>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</si>
  <si>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</si>
  <si>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</si>
  <si>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</si>
  <si>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</si>
  <si>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</si>
  <si>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</si>
  <si>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</si>
  <si>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</si>
  <si>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</si>
  <si>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</si>
  <si>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</si>
  <si>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</si>
  <si>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</si>
  <si>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</si>
  <si>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</si>
  <si>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</si>
  <si>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</si>
  <si>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</si>
  <si>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</si>
  <si>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</si>
  <si>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</si>
  <si>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</si>
  <si>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</si>
  <si>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</si>
  <si>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</si>
  <si>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</si>
  <si>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</si>
  <si>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</si>
  <si>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</si>
  <si>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</si>
  <si>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</si>
  <si>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</si>
  <si>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</si>
  <si>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</si>
  <si>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</si>
  <si>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</si>
  <si>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</si>
  <si>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</si>
  <si>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</si>
  <si>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</si>
  <si>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</si>
  <si>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</si>
  <si>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</si>
  <si>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</si>
  <si>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</si>
  <si>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</si>
  <si>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</si>
  <si>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</si>
  <si>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</si>
  <si>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</si>
  <si>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</si>
  <si>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</si>
  <si>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</si>
  <si>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</si>
  <si>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</si>
  <si>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</si>
  <si>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</si>
  <si>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</si>
  <si>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</si>
  <si>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</si>
  <si>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</si>
  <si>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</si>
  <si>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</si>
  <si>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</si>
  <si>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</si>
  <si>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</si>
  <si>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</si>
  <si>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</si>
  <si>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</si>
  <si>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</si>
  <si>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</si>
  <si>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</si>
  <si>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</si>
  <si>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</si>
  <si>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</si>
  <si>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</si>
  <si>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</si>
  <si>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</si>
  <si>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</si>
  <si>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</si>
  <si>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</si>
  <si>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</si>
  <si>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</si>
  <si>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</si>
  <si>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</si>
  <si>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</si>
  <si>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</si>
  <si>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</si>
  <si>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</si>
  <si>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</si>
  <si>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</si>
  <si>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</si>
  <si>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</si>
  <si>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</si>
  <si>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</si>
  <si>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</si>
  <si>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</si>
  <si>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</si>
  <si>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</si>
  <si>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</si>
  <si>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</si>
  <si>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</si>
  <si>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</si>
  <si>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</si>
  <si>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</si>
  <si>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</si>
  <si>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</si>
  <si>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</si>
  <si>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</si>
  <si>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</si>
  <si>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</si>
  <si>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</si>
  <si>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</si>
  <si>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</si>
  <si>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</si>
  <si>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</si>
  <si>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</si>
  <si>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</si>
  <si>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</si>
  <si>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</si>
  <si>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</si>
  <si>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</si>
  <si>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</si>
  <si>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</si>
  <si>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</si>
  <si>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</si>
  <si>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</si>
  <si>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</si>
  <si>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</si>
  <si>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</si>
  <si>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</si>
  <si>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</si>
  <si>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</si>
  <si>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</si>
  <si>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</si>
  <si>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</si>
  <si>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</si>
  <si>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</si>
  <si>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</si>
  <si>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</si>
  <si>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</si>
  <si>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</si>
  <si>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</si>
  <si>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</si>
  <si>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</si>
  <si>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</si>
  <si>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</si>
  <si>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</si>
  <si>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</si>
  <si>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</si>
  <si>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</si>
  <si>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</si>
  <si>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</si>
  <si>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</si>
  <si>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</si>
  <si>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</si>
  <si>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</si>
  <si>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</si>
  <si>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</si>
  <si>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</si>
  <si>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</si>
  <si>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</si>
  <si>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</si>
  <si>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</si>
  <si>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</si>
  <si>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</si>
  <si>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</si>
  <si>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</si>
  <si>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</si>
  <si>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</si>
  <si>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</si>
  <si>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</si>
  <si>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</si>
  <si>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</si>
  <si>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</si>
  <si>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</si>
  <si>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</si>
  <si>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</si>
  <si>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</si>
  <si>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</si>
  <si>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</si>
  <si>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</si>
  <si>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</si>
  <si>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</si>
  <si>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</si>
  <si>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</si>
  <si>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</si>
  <si>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</si>
  <si>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</si>
  <si>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</si>
  <si>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</si>
  <si>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</si>
  <si>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</si>
  <si>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</si>
  <si>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</si>
  <si>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</si>
  <si>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</si>
  <si>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</si>
  <si>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</si>
  <si>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</si>
  <si>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</si>
  <si>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</si>
  <si>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</si>
  <si>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</si>
  <si>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</si>
  <si>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</si>
  <si>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</si>
  <si>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</si>
  <si>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</si>
  <si>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</si>
  <si>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</si>
  <si>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</si>
  <si>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</si>
  <si>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</si>
  <si>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</si>
  <si>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</si>
  <si>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</si>
  <si>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</si>
  <si>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</si>
  <si>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</si>
  <si>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</si>
  <si>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</si>
  <si>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</si>
  <si>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</si>
  <si>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</si>
  <si>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</si>
  <si>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</si>
  <si>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</si>
  <si>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</si>
  <si>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</si>
  <si>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</si>
  <si>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</si>
  <si>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</si>
  <si>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</si>
  <si>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</si>
  <si>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</si>
  <si>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</si>
  <si>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</si>
  <si>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</si>
  <si>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</si>
  <si>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</si>
  <si>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</si>
  <si>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</si>
  <si>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</si>
  <si>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</si>
  <si>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</si>
  <si>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</si>
  <si>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</si>
  <si>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</si>
  <si>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</si>
  <si>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</si>
  <si>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</si>
  <si>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</si>
  <si>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</si>
  <si>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</si>
  <si>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</si>
  <si>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</si>
  <si>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</si>
  <si>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</si>
  <si>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</si>
  <si>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</si>
  <si>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</si>
  <si>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</si>
  <si>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</si>
  <si>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</si>
  <si>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</si>
  <si>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</si>
  <si>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</si>
  <si>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</si>
  <si>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</si>
  <si>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</si>
  <si>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</si>
  <si>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</si>
  <si>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</si>
  <si>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</si>
  <si>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</si>
  <si>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</si>
  <si>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</si>
  <si>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</si>
  <si>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</si>
  <si>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</si>
  <si>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</si>
  <si>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</si>
  <si>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</si>
  <si>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</si>
  <si>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</si>
  <si>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</si>
  <si>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</si>
  <si>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</si>
  <si>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</si>
  <si>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</si>
  <si>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</si>
  <si>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</si>
  <si>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</si>
  <si>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</si>
  <si>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</si>
  <si>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</si>
  <si>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</si>
  <si>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</si>
  <si>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</si>
  <si>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</si>
  <si>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</si>
  <si>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</si>
  <si>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</si>
  <si>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</si>
  <si>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</si>
  <si>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</si>
  <si>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</si>
  <si>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</si>
  <si>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</si>
  <si>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</si>
  <si>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</si>
  <si>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</si>
  <si>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</si>
  <si>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</si>
  <si>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</si>
  <si>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</si>
  <si>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</si>
  <si>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</si>
  <si>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</si>
  <si>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</si>
  <si>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</si>
  <si>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</si>
  <si>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</si>
  <si>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</si>
  <si>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</si>
  <si>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</si>
  <si>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</si>
  <si>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</si>
  <si>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</si>
  <si>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</si>
  <si>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</si>
  <si>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</si>
  <si>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</si>
  <si>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</si>
  <si>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</si>
  <si>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</si>
  <si>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</si>
  <si>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</si>
  <si>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</si>
  <si>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</si>
  <si>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</si>
  <si>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</si>
  <si>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</si>
  <si>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</si>
  <si>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</si>
  <si>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</si>
  <si>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</si>
  <si>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</si>
  <si>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</si>
  <si>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</si>
  <si>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</si>
  <si>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</si>
  <si>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</si>
  <si>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</si>
  <si>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</si>
  <si>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</si>
  <si>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</si>
  <si>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</si>
  <si>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</si>
  <si>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</si>
  <si>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</si>
  <si>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</si>
  <si>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</si>
  <si>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</si>
  <si>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</si>
  <si>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</si>
  <si>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</si>
  <si>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</si>
  <si>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</si>
  <si>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</si>
  <si>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</si>
  <si>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</si>
  <si>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</si>
  <si>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</si>
  <si>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</si>
  <si>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</si>
  <si>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</si>
  <si>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</si>
  <si>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</si>
  <si>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</si>
  <si>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</si>
  <si>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</si>
  <si>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</si>
  <si>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</si>
  <si>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</si>
  <si>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</si>
  <si>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</si>
  <si>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</si>
  <si>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</si>
  <si>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</si>
  <si>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</si>
  <si>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</si>
  <si>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</si>
  <si>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</si>
  <si>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</si>
  <si>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</si>
  <si>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</si>
  <si>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</si>
  <si>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</si>
  <si>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</si>
  <si>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</si>
  <si>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</si>
  <si>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</si>
  <si>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</si>
  <si>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</si>
  <si>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</si>
  <si>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</si>
  <si>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</si>
  <si>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</si>
  <si>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</si>
  <si>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</si>
  <si>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</si>
  <si>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</si>
  <si>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</si>
  <si>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</si>
  <si>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</si>
  <si>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</si>
  <si>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</si>
  <si>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</si>
  <si>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</si>
  <si>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</si>
  <si>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</si>
  <si>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</si>
  <si>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</si>
  <si>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</si>
  <si>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</si>
  <si>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</si>
  <si>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</si>
  <si>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</si>
  <si>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</si>
  <si>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</si>
  <si>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</si>
  <si>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</si>
  <si>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</si>
  <si>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</si>
  <si>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</si>
  <si>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</si>
  <si>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</si>
  <si>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</si>
  <si>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</si>
  <si>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</si>
  <si>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</si>
  <si>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</si>
  <si>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</si>
  <si>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</si>
  <si>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</si>
  <si>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</si>
  <si>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</si>
  <si>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</si>
  <si>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</si>
  <si>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</si>
  <si>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</si>
  <si>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</si>
  <si>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</si>
  <si>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</si>
  <si>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</si>
  <si>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</si>
  <si>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</si>
  <si>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</si>
  <si>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</si>
  <si>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</si>
  <si>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</si>
  <si>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</si>
  <si>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</si>
  <si>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</si>
  <si>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</si>
  <si>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</si>
  <si>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</si>
  <si>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</si>
  <si>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</si>
  <si>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</si>
  <si>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</si>
  <si>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</si>
  <si>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</si>
  <si>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</si>
  <si>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</si>
  <si>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</si>
  <si>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</si>
  <si>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</si>
  <si>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</si>
  <si>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</si>
  <si>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</si>
  <si>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</si>
  <si>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</si>
  <si>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</si>
  <si>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</si>
  <si>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</si>
  <si>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</si>
  <si>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</si>
  <si>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</si>
  <si>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</si>
  <si>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</si>
  <si>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</si>
  <si>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</si>
  <si>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</si>
  <si>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</si>
  <si>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</si>
  <si>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</si>
  <si>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</si>
  <si>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</si>
  <si>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</si>
  <si>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</si>
  <si>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</si>
  <si>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</si>
  <si>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</si>
  <si>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</si>
  <si>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</si>
  <si>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</si>
  <si>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</si>
  <si>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</si>
  <si>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</si>
  <si>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</si>
  <si>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</si>
  <si>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</si>
  <si>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</si>
  <si>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</si>
  <si>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</si>
  <si>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</si>
  <si>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</si>
  <si>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</si>
  <si>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</si>
  <si>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</si>
  <si>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</si>
  <si>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</si>
  <si>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</si>
  <si>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</si>
  <si>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</si>
  <si>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</si>
  <si>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</si>
  <si>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</si>
  <si>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</si>
  <si>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</si>
  <si>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</si>
  <si>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</si>
  <si>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</si>
  <si>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</si>
  <si>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</si>
  <si>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</si>
  <si>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</si>
  <si>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</si>
  <si>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</si>
  <si>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</si>
  <si>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</si>
  <si>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</si>
  <si>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</si>
  <si>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</si>
  <si>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</si>
  <si>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</si>
  <si>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</si>
  <si>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</si>
  <si>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</si>
  <si>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</si>
  <si>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</si>
  <si>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</si>
  <si>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</si>
  <si>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</si>
  <si>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</si>
  <si>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</si>
  <si>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</si>
  <si>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</si>
  <si>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</si>
  <si>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</si>
  <si>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</si>
  <si>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</si>
  <si>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</si>
  <si>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</si>
  <si>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</si>
  <si>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</si>
  <si>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</si>
  <si>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</si>
  <si>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</si>
  <si>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</si>
  <si>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</si>
  <si>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</si>
  <si>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</si>
  <si>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</si>
  <si>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</si>
  <si>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</si>
  <si>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</si>
  <si>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</si>
  <si>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</si>
  <si>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</si>
  <si>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</si>
  <si>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</si>
  <si>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</si>
  <si>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</si>
  <si>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</si>
  <si>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</si>
  <si>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</si>
  <si>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</si>
  <si>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</si>
  <si>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</si>
  <si>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</si>
  <si>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</si>
  <si>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</si>
  <si>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</si>
  <si>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</si>
  <si>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</si>
  <si>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</si>
  <si>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</si>
  <si>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</si>
  <si>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</si>
  <si>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</si>
  <si>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</si>
  <si>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</si>
  <si>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</si>
  <si>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</si>
  <si>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</si>
  <si>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</si>
  <si>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</si>
  <si>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</si>
  <si>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</si>
  <si>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</si>
  <si>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</si>
  <si>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</si>
  <si>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</si>
  <si>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</si>
  <si>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</si>
  <si>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</si>
  <si>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</si>
  <si>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</si>
  <si>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</si>
  <si>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</si>
  <si>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</si>
  <si>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</si>
  <si>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</si>
  <si>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</si>
  <si>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</si>
  <si>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</si>
  <si>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</si>
  <si>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</si>
  <si>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</si>
  <si>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</si>
  <si>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</si>
  <si>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</si>
  <si>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</si>
  <si>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</si>
  <si>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</si>
  <si>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</si>
  <si>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</si>
  <si>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</si>
  <si>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</si>
  <si>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</si>
  <si>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</si>
  <si>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</si>
  <si>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</si>
  <si>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</si>
  <si>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</si>
  <si>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</si>
  <si>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</si>
  <si>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</si>
  <si>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</si>
  <si>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</si>
  <si>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</si>
  <si>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</si>
  <si>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</si>
  <si>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</si>
  <si>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</si>
  <si>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</si>
  <si>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</si>
  <si>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</si>
  <si>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</si>
  <si>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</si>
  <si>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</si>
  <si>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</si>
  <si>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</si>
  <si>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</si>
  <si>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</si>
  <si>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</si>
  <si>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</si>
  <si>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</si>
  <si>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</si>
  <si>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</si>
  <si>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</si>
  <si>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</si>
  <si>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</si>
  <si>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</si>
  <si>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</si>
  <si>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</si>
  <si>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</si>
  <si>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</si>
  <si>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</si>
  <si>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</si>
  <si>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</si>
  <si>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</si>
  <si>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</si>
  <si>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</si>
  <si>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</si>
  <si>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</si>
  <si>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</si>
  <si>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</si>
  <si>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</si>
  <si>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</si>
  <si>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</si>
  <si>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</si>
  <si>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</si>
  <si>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</si>
  <si>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</si>
  <si>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</si>
  <si>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</si>
  <si>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</si>
  <si>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</si>
  <si>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</si>
  <si>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</si>
  <si>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</si>
  <si>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</si>
  <si>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</si>
  <si>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</si>
  <si>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</si>
  <si>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</si>
  <si>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</si>
  <si>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</si>
  <si>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</si>
  <si>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</si>
  <si>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</si>
  <si>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</si>
  <si>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</si>
  <si>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</si>
  <si>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</si>
  <si>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</si>
  <si>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</si>
  <si>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</si>
  <si>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</si>
  <si>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</si>
  <si>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</si>
  <si>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</si>
  <si>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</si>
  <si>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</si>
  <si>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</si>
  <si>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</si>
  <si>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</si>
  <si>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</si>
  <si>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</si>
  <si>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</si>
  <si>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</si>
  <si>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</si>
  <si>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</si>
  <si>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</si>
  <si>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</si>
  <si>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</si>
  <si>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</si>
  <si>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</si>
  <si>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</si>
  <si>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</si>
  <si>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</si>
  <si>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</si>
  <si>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</si>
  <si>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</si>
  <si>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</si>
  <si>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</si>
  <si>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</si>
  <si>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</si>
  <si>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</si>
  <si>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</si>
  <si>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</si>
  <si>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</si>
  <si>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</si>
  <si>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</si>
  <si>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</si>
  <si>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</si>
  <si>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</si>
  <si>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</si>
  <si>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</si>
  <si>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</si>
  <si>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</si>
  <si>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</si>
  <si>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</si>
  <si>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</si>
  <si>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</si>
  <si>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</si>
  <si>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</si>
  <si>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</si>
  <si>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</si>
  <si>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</si>
  <si>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</si>
  <si>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</si>
  <si>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</si>
  <si>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</si>
  <si>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</si>
  <si>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</si>
  <si>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</si>
  <si>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</si>
  <si>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</si>
  <si>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</si>
  <si>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</si>
  <si>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</si>
  <si>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</si>
  <si>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</si>
  <si>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</si>
  <si>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</si>
  <si>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</si>
  <si>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</si>
  <si>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</si>
  <si>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</si>
  <si>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</si>
  <si>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</si>
  <si>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</si>
  <si>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</si>
  <si>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</si>
  <si>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</si>
  <si>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</si>
  <si>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</si>
  <si>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</si>
  <si>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</si>
  <si>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</si>
  <si>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</si>
  <si>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</si>
  <si>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</si>
  <si>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</si>
  <si>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</si>
  <si>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</si>
  <si>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</si>
  <si>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</si>
  <si>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</si>
  <si>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</si>
  <si>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</si>
  <si>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</si>
  <si>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</si>
  <si>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</si>
  <si>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</si>
  <si>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</si>
  <si>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</si>
  <si>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</si>
  <si>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</si>
  <si>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</si>
  <si>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</si>
  <si>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</si>
  <si>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</si>
  <si>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</si>
  <si>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</si>
  <si>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</si>
  <si>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</si>
  <si>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</si>
  <si>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</si>
  <si>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</si>
  <si>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</si>
  <si>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</si>
  <si>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</si>
  <si>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</si>
  <si>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</si>
  <si>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</si>
  <si>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</si>
  <si>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</si>
  <si>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</si>
  <si>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</si>
  <si>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</si>
  <si>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</si>
  <si>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</si>
  <si>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</si>
  <si>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</si>
  <si>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</si>
  <si>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</si>
  <si>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</si>
  <si>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</si>
  <si>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</si>
  <si>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</si>
  <si>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</si>
  <si>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</si>
  <si>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</si>
  <si>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</si>
  <si>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</si>
  <si>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</si>
  <si>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</si>
  <si>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</si>
  <si>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</si>
  <si>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</si>
  <si>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</si>
  <si>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</si>
  <si>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</si>
  <si>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</si>
  <si>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</si>
  <si>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</si>
  <si>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</si>
  <si>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</si>
  <si>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</si>
  <si>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</si>
  <si>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</si>
  <si>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</si>
  <si>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</si>
  <si>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</si>
  <si>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</si>
  <si>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</si>
  <si>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</si>
  <si>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</si>
  <si>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</si>
  <si>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</si>
  <si>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</si>
  <si>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</si>
  <si>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</si>
  <si>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</si>
  <si>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</si>
  <si>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</si>
  <si>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</si>
  <si>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</si>
  <si>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</si>
  <si>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</si>
  <si>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</si>
  <si>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</si>
  <si>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</si>
  <si>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</si>
  <si>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</si>
  <si>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</si>
  <si>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</si>
  <si>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</si>
  <si>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</si>
  <si>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</si>
  <si>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</si>
  <si>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</si>
  <si>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</si>
  <si>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</si>
  <si>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</si>
  <si>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</si>
  <si>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</si>
  <si>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</si>
  <si>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</si>
  <si>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</si>
  <si>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</si>
  <si>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</si>
  <si>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</si>
  <si>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</si>
  <si>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</si>
  <si>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</si>
  <si>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</si>
  <si>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</si>
  <si>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</si>
  <si>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</si>
  <si>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</si>
  <si>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</si>
  <si>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</si>
  <si>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</si>
  <si>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</si>
  <si>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</si>
  <si>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</si>
  <si>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</si>
  <si>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</si>
  <si>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</si>
  <si>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</si>
  <si>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</si>
  <si>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</si>
  <si>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</si>
  <si>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</si>
  <si>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</si>
  <si>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</si>
  <si>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</si>
  <si>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</si>
  <si>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</si>
  <si>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</si>
  <si>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</si>
  <si>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</si>
  <si>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</si>
  <si>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</si>
  <si>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</si>
  <si>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</si>
  <si>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</si>
  <si>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</si>
  <si>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</si>
  <si>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</si>
  <si>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</si>
  <si>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</si>
  <si>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</si>
  <si>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</si>
  <si>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</si>
  <si>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</si>
  <si>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</si>
  <si>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</si>
  <si>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</si>
  <si>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</si>
  <si>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</si>
  <si>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</si>
  <si>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</si>
  <si>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</si>
  <si>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</si>
  <si>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</si>
  <si>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</si>
  <si>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</si>
  <si>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</si>
  <si>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</si>
  <si>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</si>
  <si>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</si>
  <si>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</si>
  <si>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</si>
  <si>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</si>
  <si>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</si>
  <si>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</si>
  <si>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</si>
  <si>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</si>
  <si>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</si>
  <si>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</si>
  <si>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</si>
  <si>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</si>
  <si>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</si>
  <si>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</si>
  <si>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</si>
  <si>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</si>
  <si>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</si>
  <si>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</si>
  <si>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</si>
  <si>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</si>
  <si>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</si>
  <si>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</si>
  <si>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</si>
  <si>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</si>
  <si>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</si>
  <si>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</si>
  <si>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</si>
  <si>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</si>
  <si>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</si>
  <si>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</si>
  <si>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</si>
  <si>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</si>
  <si>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</si>
  <si>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</si>
  <si>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</si>
  <si>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</si>
  <si>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</si>
  <si>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</si>
  <si>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</si>
  <si>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</si>
  <si>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</si>
  <si>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</si>
  <si>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</si>
  <si>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</si>
  <si>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</si>
  <si>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</si>
  <si>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</si>
  <si>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</si>
  <si>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</si>
  <si>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</si>
  <si>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</si>
  <si>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</si>
  <si>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</si>
  <si>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</si>
  <si>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</si>
  <si>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</si>
  <si>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</si>
  <si>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</si>
  <si>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</si>
  <si>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</si>
  <si>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</si>
  <si>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</si>
  <si>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</si>
  <si>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</si>
  <si>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</si>
  <si>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</si>
  <si>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</si>
  <si>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</si>
  <si>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</si>
  <si>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</si>
  <si>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</si>
  <si>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</si>
  <si>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</si>
  <si>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</si>
  <si>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</si>
  <si>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</si>
  <si>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</si>
  <si>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</si>
  <si>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</si>
  <si>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</si>
  <si>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</si>
  <si>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</si>
  <si>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</si>
  <si>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</si>
  <si>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</si>
  <si>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</si>
  <si>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</si>
  <si>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</si>
  <si>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</si>
  <si>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</si>
  <si>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</si>
  <si>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</si>
  <si>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</si>
  <si>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</si>
  <si>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</si>
  <si>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</si>
  <si>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</si>
  <si>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</si>
  <si>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</si>
  <si>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</si>
  <si>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</si>
  <si>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</si>
  <si>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</si>
  <si>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</si>
  <si>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</si>
  <si>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</si>
  <si>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</si>
  <si>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</si>
  <si>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</si>
  <si>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</si>
  <si>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</si>
  <si>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</si>
  <si>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</si>
  <si>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</si>
  <si>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</si>
  <si>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</si>
  <si>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</si>
  <si>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</si>
  <si>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</si>
  <si>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</si>
  <si>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</si>
  <si>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</si>
  <si>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</si>
  <si>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</si>
  <si>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</si>
  <si>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</si>
  <si>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</si>
  <si>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</si>
  <si>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</si>
  <si>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</si>
  <si>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</si>
  <si>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</si>
  <si>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</si>
  <si>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</si>
  <si>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</si>
  <si>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</si>
  <si>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</si>
  <si>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</si>
  <si>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</si>
  <si>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</si>
  <si>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</si>
  <si>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</si>
  <si>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</si>
  <si>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</si>
  <si>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</si>
  <si>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</si>
  <si>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</si>
  <si>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</si>
  <si>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</si>
  <si>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</si>
  <si>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</si>
  <si>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</si>
  <si>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</si>
  <si>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</si>
  <si>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</si>
  <si>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</si>
  <si>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</si>
  <si>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</si>
  <si>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</si>
  <si>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</si>
  <si>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</si>
  <si>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</si>
  <si>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</si>
  <si>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</si>
  <si>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</si>
  <si>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</si>
  <si>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</si>
  <si>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</si>
  <si>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</si>
  <si>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</si>
  <si>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</si>
  <si>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</si>
  <si>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</si>
  <si>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</si>
  <si>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</si>
  <si>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</si>
  <si>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</si>
  <si>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</si>
  <si>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</si>
  <si>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</si>
  <si>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</si>
  <si>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</si>
  <si>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</si>
  <si>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</si>
  <si>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</si>
  <si>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</si>
  <si>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</si>
  <si>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</si>
  <si>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</si>
  <si>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</si>
  <si>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</si>
  <si>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</si>
  <si>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</si>
  <si>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</si>
  <si>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</si>
  <si>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</si>
  <si>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</si>
  <si>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</si>
  <si>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</si>
  <si>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</si>
  <si>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</si>
  <si>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</si>
  <si>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</si>
  <si>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</si>
  <si>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</si>
  <si>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</si>
  <si>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</si>
  <si>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</si>
  <si>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</si>
  <si>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</si>
  <si>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</si>
  <si>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</si>
  <si>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</si>
  <si>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</si>
  <si>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</si>
  <si>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</si>
  <si>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</si>
  <si>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</si>
  <si>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</si>
  <si>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</si>
  <si>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</si>
  <si>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</si>
  <si>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</si>
  <si>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</si>
  <si>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</si>
  <si>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</si>
  <si>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</si>
  <si>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</si>
  <si>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</si>
  <si>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</si>
  <si>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</si>
  <si>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</si>
  <si>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</si>
  <si>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</si>
  <si>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</si>
  <si>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</si>
  <si>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</si>
  <si>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</si>
  <si>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</si>
  <si>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</si>
  <si>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</si>
  <si>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</si>
  <si>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</si>
  <si>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</si>
  <si>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</si>
  <si>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</si>
  <si>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</si>
  <si>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</si>
  <si>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</si>
  <si>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</si>
  <si>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</si>
  <si>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</si>
  <si>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</si>
  <si>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</si>
  <si>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</si>
  <si>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</si>
  <si>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</si>
  <si>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</si>
  <si>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</si>
  <si>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</si>
  <si>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</si>
  <si>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</si>
  <si>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</si>
  <si>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</si>
  <si>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</si>
  <si>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</si>
  <si>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</si>
  <si>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</si>
  <si>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</si>
  <si>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</si>
  <si>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</si>
  <si>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</si>
  <si>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</si>
  <si>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</si>
  <si>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</si>
  <si>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</si>
  <si>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</si>
  <si>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</si>
  <si>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</si>
  <si>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</si>
  <si>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</si>
  <si>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</si>
  <si>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</si>
  <si>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</si>
  <si>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</si>
  <si>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</si>
  <si>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</si>
  <si>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</si>
  <si>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</si>
  <si>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</si>
  <si>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</si>
  <si>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</si>
  <si>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</si>
  <si>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</si>
  <si>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</si>
  <si>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</si>
  <si>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</si>
  <si>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</si>
  <si>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</si>
  <si>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</si>
  <si>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</si>
  <si>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</si>
  <si>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</si>
  <si>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</si>
  <si>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</si>
  <si>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</si>
  <si>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</si>
  <si>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</si>
  <si>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</si>
  <si>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</si>
  <si>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</si>
  <si>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</si>
  <si>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</si>
  <si>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</si>
  <si>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</si>
  <si>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</si>
  <si>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</si>
  <si>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</si>
  <si>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</si>
  <si>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</si>
  <si>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</si>
  <si>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</si>
  <si>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</si>
  <si>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</si>
  <si>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</si>
  <si>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</si>
  <si>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</si>
  <si>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</si>
  <si>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</si>
  <si>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</si>
  <si>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</si>
  <si>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</si>
  <si>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</si>
  <si>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</si>
  <si>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</si>
  <si>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</si>
  <si>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</si>
  <si>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</si>
  <si>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</si>
  <si>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</si>
  <si>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</si>
  <si>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</si>
  <si>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</si>
  <si>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</si>
  <si>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</si>
  <si>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</si>
  <si>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</si>
  <si>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</si>
  <si>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</si>
  <si>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</si>
  <si>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</si>
  <si>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</si>
  <si>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</si>
  <si>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</si>
  <si>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</si>
  <si>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</si>
  <si>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</si>
  <si>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</si>
  <si>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</si>
  <si>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</si>
  <si>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</si>
  <si>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</si>
  <si>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</si>
  <si>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</si>
  <si>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</si>
  <si>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</si>
  <si>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</si>
  <si>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</si>
  <si>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</si>
  <si>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</si>
  <si>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</si>
  <si>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</si>
  <si>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</si>
  <si>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</si>
  <si>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</si>
  <si>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</si>
  <si>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</si>
  <si>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</si>
  <si>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</si>
  <si>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</si>
  <si>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</si>
  <si>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</si>
  <si>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</si>
  <si>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</si>
  <si>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</si>
  <si>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</si>
  <si>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</si>
  <si>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</si>
  <si>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</si>
  <si>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</si>
  <si>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</si>
  <si>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</si>
  <si>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</si>
  <si>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</si>
  <si>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</si>
  <si>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</si>
  <si>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</si>
  <si>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</si>
  <si>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</si>
  <si>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</si>
  <si>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</si>
  <si>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</si>
  <si>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</si>
  <si>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</si>
  <si>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</si>
  <si>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</si>
  <si>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</si>
  <si>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</si>
  <si>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</si>
  <si>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</si>
  <si>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</si>
  <si>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</si>
  <si>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</si>
  <si>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</si>
  <si>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</si>
  <si>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</si>
  <si>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</si>
  <si>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</si>
  <si>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</si>
  <si>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</si>
  <si>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</si>
  <si>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</si>
  <si>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</si>
  <si>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</si>
  <si>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</si>
  <si>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</si>
  <si>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</si>
  <si>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</si>
  <si>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</si>
  <si>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</si>
  <si>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</si>
  <si>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</si>
  <si>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</si>
  <si>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</si>
  <si>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</si>
  <si>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</si>
  <si>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</si>
  <si>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</si>
  <si>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</si>
  <si>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</si>
  <si>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</si>
  <si>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</si>
  <si>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</si>
  <si>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</si>
  <si>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</si>
  <si>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</si>
  <si>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</si>
  <si>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</si>
  <si>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</si>
  <si>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</si>
  <si>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</si>
  <si>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</si>
  <si>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</si>
  <si>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</si>
  <si>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</si>
  <si>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</si>
  <si>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</si>
  <si>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</si>
  <si>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</si>
  <si>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</si>
  <si>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</si>
  <si>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</si>
  <si>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</si>
  <si>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</si>
  <si>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</si>
  <si>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</si>
  <si>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</si>
  <si>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</si>
  <si>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</si>
  <si>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</si>
  <si>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</si>
  <si>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</si>
  <si>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</si>
  <si>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</si>
  <si>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</si>
  <si>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</si>
  <si>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</si>
  <si>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</si>
  <si>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</si>
  <si>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</si>
  <si>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</si>
  <si>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</si>
  <si>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</si>
  <si>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</si>
  <si>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</si>
  <si>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</si>
  <si>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</si>
  <si>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</si>
  <si>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</si>
  <si>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</si>
  <si>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</si>
  <si>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</si>
  <si>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</si>
  <si>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</si>
  <si>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</si>
  <si>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</si>
  <si>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</si>
  <si>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</si>
  <si>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</si>
  <si>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</si>
  <si>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</si>
  <si>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</si>
  <si>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</si>
  <si>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</si>
  <si>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</si>
  <si>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</si>
  <si>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</si>
  <si>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</si>
  <si>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</si>
  <si>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</si>
  <si>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</si>
  <si>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</si>
  <si>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</si>
  <si>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</si>
  <si>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</si>
  <si>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</si>
  <si>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</si>
  <si>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</si>
  <si>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</si>
  <si>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</si>
  <si>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</si>
  <si>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</si>
  <si>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</si>
  <si>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</si>
  <si>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</si>
  <si>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</si>
  <si>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</si>
  <si>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</si>
  <si>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</si>
  <si>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</si>
  <si>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</si>
  <si>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</si>
  <si>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</si>
  <si>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</si>
  <si>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</si>
  <si>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</si>
  <si>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</si>
  <si>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</si>
  <si>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</si>
  <si>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</si>
  <si>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</si>
  <si>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</si>
  <si>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</si>
  <si>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</si>
  <si>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</si>
  <si>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</si>
  <si>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</si>
  <si>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</si>
  <si>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</si>
  <si>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</si>
  <si>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</si>
  <si>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</si>
  <si>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</si>
  <si>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</si>
  <si>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</si>
  <si>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</si>
  <si>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</si>
  <si>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</si>
  <si>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</si>
  <si>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</si>
  <si>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</si>
  <si>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</si>
  <si>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</si>
  <si>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</si>
  <si>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</si>
  <si>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</si>
  <si>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</si>
  <si>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</si>
  <si>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</si>
  <si>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</si>
  <si>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</si>
  <si>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</si>
  <si>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</si>
  <si>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</si>
  <si>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</si>
  <si>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</si>
  <si>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</si>
  <si>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</si>
  <si>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</si>
  <si>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</si>
  <si>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</si>
  <si>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</si>
  <si>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</si>
  <si>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</si>
  <si>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</si>
  <si>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</si>
  <si>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</si>
  <si>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</si>
  <si>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</si>
  <si>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</si>
  <si>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</si>
  <si>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</si>
  <si>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</si>
  <si>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</si>
  <si>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</si>
  <si>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</si>
  <si>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</si>
  <si>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</si>
  <si>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</si>
  <si>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</si>
  <si>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</si>
  <si>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</si>
  <si>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</si>
  <si>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</si>
  <si>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</si>
  <si>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</si>
  <si>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</si>
  <si>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</si>
  <si>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</si>
  <si>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</si>
  <si>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</si>
  <si>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</si>
  <si>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</si>
  <si>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</si>
  <si>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</si>
  <si>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</si>
  <si>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</si>
  <si>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</si>
  <si>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</si>
  <si>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</si>
  <si>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</si>
  <si>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</si>
  <si>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</si>
  <si>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</si>
  <si>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</si>
  <si>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</si>
  <si>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</si>
  <si>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</si>
  <si>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</si>
  <si>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</si>
  <si>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</si>
  <si>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</si>
  <si>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</si>
  <si>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</si>
  <si>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</si>
  <si>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</si>
  <si>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</si>
  <si>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</si>
  <si>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</si>
  <si>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</si>
  <si>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</si>
  <si>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</si>
  <si>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</si>
  <si>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</si>
  <si>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</si>
  <si>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</si>
  <si>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</si>
  <si>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</si>
  <si>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</si>
  <si>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</si>
  <si>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</si>
  <si>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</si>
  <si>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</si>
  <si>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</si>
  <si>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</si>
  <si>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</si>
  <si>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</si>
  <si>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</si>
  <si>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</si>
  <si>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</si>
  <si>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</si>
  <si>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</si>
  <si>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</si>
  <si>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</si>
  <si>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</si>
  <si>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</si>
  <si>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</si>
  <si>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</si>
  <si>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</si>
  <si>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</si>
  <si>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</si>
  <si>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</si>
  <si>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</si>
  <si>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</si>
  <si>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</si>
  <si>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</si>
  <si>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</si>
  <si>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</si>
  <si>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</si>
  <si>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</si>
  <si>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</si>
  <si>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</si>
  <si>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</si>
  <si>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</si>
  <si>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</si>
  <si>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</si>
  <si>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</si>
  <si>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</si>
  <si>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</si>
  <si>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</si>
  <si>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</si>
  <si>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</si>
  <si>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</si>
  <si>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</si>
  <si>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</si>
  <si>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</si>
  <si>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</si>
  <si>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</si>
  <si>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</si>
  <si>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</si>
  <si>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</si>
  <si>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</si>
  <si>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</si>
  <si>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</si>
  <si>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</si>
  <si>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</si>
  <si>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</si>
  <si>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</si>
  <si>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</si>
  <si>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</si>
  <si>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</si>
  <si>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</si>
  <si>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</si>
  <si>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</si>
  <si>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</si>
  <si>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</si>
  <si>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</si>
  <si>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</si>
  <si>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</si>
  <si>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</si>
  <si>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</si>
  <si>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</si>
  <si>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</si>
  <si>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</si>
  <si>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</si>
  <si>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</si>
  <si>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</si>
  <si>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</si>
  <si>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</si>
  <si>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</si>
  <si>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</si>
  <si>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</si>
  <si>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</si>
  <si>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</si>
  <si>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</si>
  <si>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</si>
  <si>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</si>
  <si>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</si>
  <si>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</si>
  <si>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</si>
  <si>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</si>
  <si>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</si>
  <si>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</si>
  <si>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</si>
  <si>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</si>
  <si>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</si>
  <si>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</si>
  <si>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</si>
  <si>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</si>
  <si>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</si>
  <si>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</si>
  <si>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</si>
  <si>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</si>
  <si>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</si>
  <si>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</si>
  <si>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</si>
  <si>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</si>
  <si>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</si>
  <si>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</si>
  <si>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</si>
  <si>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</si>
  <si>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</si>
  <si>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</si>
  <si>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</si>
  <si>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</si>
  <si>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</si>
  <si>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</si>
  <si>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</si>
  <si>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</si>
  <si>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</si>
  <si>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</si>
  <si>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</si>
  <si>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</si>
  <si>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</si>
  <si>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</si>
  <si>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</si>
  <si>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</si>
  <si>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</si>
  <si>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</si>
  <si>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</si>
  <si>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</si>
  <si>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</si>
  <si>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</si>
  <si>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</si>
  <si>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</si>
  <si>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</si>
  <si>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</si>
  <si>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</si>
  <si>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</si>
  <si>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</si>
  <si>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</si>
  <si>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</si>
  <si>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</si>
  <si>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</si>
  <si>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</si>
  <si>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</si>
  <si>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</si>
  <si>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</si>
  <si>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</si>
  <si>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</si>
  <si>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</si>
  <si>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</si>
  <si>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</si>
  <si>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</si>
  <si>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</si>
  <si>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</si>
  <si>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</si>
  <si>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</si>
  <si>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</si>
  <si>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</si>
  <si>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</si>
  <si>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</si>
  <si>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</si>
  <si>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</si>
  <si>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</si>
  <si>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</si>
  <si>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</si>
  <si>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</si>
  <si>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</si>
  <si>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</si>
  <si>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</si>
  <si>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</si>
  <si>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</si>
  <si>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</si>
  <si>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</si>
  <si>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</si>
  <si>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</si>
  <si>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</si>
  <si>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</si>
  <si>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</si>
  <si>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</si>
  <si>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</si>
  <si>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</si>
  <si>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</si>
  <si>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</si>
  <si>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</si>
  <si>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</si>
  <si>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</si>
  <si>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</si>
  <si>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</si>
  <si>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</si>
  <si>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</si>
  <si>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</si>
  <si>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</si>
  <si>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</si>
  <si>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</si>
  <si>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</si>
  <si>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</si>
  <si>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</si>
  <si>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</si>
  <si>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</si>
  <si>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</si>
  <si>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</si>
  <si>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</si>
  <si>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</si>
  <si>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</si>
  <si>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</si>
  <si>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</si>
  <si>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</si>
  <si>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</si>
  <si>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</si>
  <si>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</si>
  <si>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</si>
  <si>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</si>
  <si>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</si>
  <si>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</si>
  <si>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</si>
  <si>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</si>
  <si>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</si>
  <si>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</si>
  <si>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</si>
  <si>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</si>
  <si>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</si>
  <si>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</si>
  <si>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</si>
  <si>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</si>
  <si>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</si>
  <si>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</si>
  <si>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</si>
  <si>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</si>
  <si>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</si>
  <si>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</si>
  <si>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</si>
  <si>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</si>
  <si>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</si>
  <si>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</si>
  <si>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</si>
  <si>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</si>
  <si>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</si>
  <si>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</si>
  <si>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</si>
  <si>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</si>
  <si>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</si>
  <si>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</si>
  <si>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</si>
  <si>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</si>
  <si>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</si>
  <si>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</si>
  <si>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</si>
  <si>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</si>
  <si>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</si>
  <si>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</si>
  <si>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</si>
  <si>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</si>
  <si>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</si>
  <si>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</si>
  <si>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</si>
  <si>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</si>
  <si>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</si>
  <si>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</si>
  <si>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</si>
  <si>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</si>
  <si>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</si>
  <si>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</si>
  <si>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</si>
  <si>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</si>
  <si>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</si>
  <si>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</si>
  <si>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</si>
  <si>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</si>
  <si>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</si>
  <si>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</si>
  <si>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</si>
  <si>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</si>
  <si>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</si>
  <si>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</si>
  <si>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</si>
  <si>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</si>
  <si>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</si>
  <si>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</si>
  <si>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</si>
  <si>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</si>
  <si>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</si>
  <si>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</si>
  <si>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</si>
  <si>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</si>
  <si>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</si>
  <si>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</si>
  <si>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</si>
  <si>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</si>
  <si>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</si>
  <si>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</si>
  <si>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</si>
  <si>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</si>
  <si>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</si>
  <si>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</si>
  <si>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</si>
  <si>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</si>
  <si>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</si>
  <si>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</si>
  <si>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</si>
  <si>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</si>
  <si>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</si>
  <si>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</si>
  <si>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</si>
  <si>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</si>
  <si>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</si>
  <si>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</si>
  <si>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</si>
  <si>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</si>
  <si>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</si>
  <si>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</si>
  <si>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</si>
  <si>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</si>
  <si>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</si>
  <si>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</si>
  <si>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</si>
  <si>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</si>
  <si>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</si>
  <si>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</si>
  <si>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</si>
  <si>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</si>
  <si>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</si>
  <si>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</si>
  <si>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</si>
  <si>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</si>
  <si>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</si>
  <si>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</si>
  <si>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</si>
  <si>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</si>
  <si>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</si>
  <si>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</si>
  <si>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</si>
  <si>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</si>
  <si>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</si>
  <si>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</si>
  <si>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</si>
  <si>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</si>
  <si>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</si>
  <si>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</si>
  <si>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</si>
  <si>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</si>
  <si>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</si>
  <si>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</si>
  <si>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</si>
  <si>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</si>
  <si>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</si>
  <si>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</si>
  <si>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</si>
  <si>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</si>
  <si>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</si>
  <si>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</si>
  <si>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</si>
  <si>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</si>
  <si>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</si>
  <si>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</si>
  <si>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</si>
  <si>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</si>
  <si>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</si>
  <si>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</si>
  <si>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</si>
  <si>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</si>
  <si>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</si>
  <si>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</si>
  <si>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</si>
  <si>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</si>
  <si>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</si>
  <si>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</si>
  <si>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</si>
  <si>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</si>
  <si>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</si>
  <si>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</si>
  <si>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</si>
  <si>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</si>
  <si>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</si>
  <si>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</si>
  <si>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</si>
  <si>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</si>
  <si>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</si>
  <si>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</si>
  <si>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</si>
  <si>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</si>
  <si>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</si>
  <si>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</si>
  <si>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</si>
  <si>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</si>
  <si>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</si>
  <si>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</si>
  <si>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</si>
  <si>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</si>
  <si>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</si>
  <si>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</si>
  <si>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</si>
  <si>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</si>
  <si>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</si>
  <si>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</si>
  <si>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</si>
  <si>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</si>
  <si>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</si>
  <si>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</si>
  <si>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</si>
  <si>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</si>
  <si>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</si>
  <si>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</si>
  <si>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</si>
  <si>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</si>
  <si>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</si>
  <si>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</si>
  <si>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</si>
  <si>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</si>
  <si>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</si>
  <si>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</si>
  <si>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</si>
  <si>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</si>
  <si>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</si>
  <si>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</si>
  <si>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</si>
  <si>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</si>
  <si>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</si>
  <si>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</si>
  <si>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</si>
  <si>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</si>
  <si>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</si>
  <si>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</si>
  <si>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</si>
  <si>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</si>
  <si>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</si>
  <si>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</si>
  <si>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</si>
  <si>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</si>
  <si>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</si>
  <si>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</si>
  <si>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</si>
  <si>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</si>
  <si>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</si>
  <si>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</si>
  <si>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</si>
  <si>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</si>
  <si>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</si>
  <si>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</si>
  <si>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</si>
  <si>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</si>
  <si>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</si>
  <si>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</si>
  <si>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</si>
  <si>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</si>
  <si>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</si>
  <si>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</si>
  <si>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</si>
  <si>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</si>
  <si>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</si>
  <si>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</si>
  <si>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</si>
  <si>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</si>
  <si>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</si>
  <si>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</si>
  <si>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</si>
  <si>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</si>
  <si>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</si>
  <si>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</si>
  <si>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</si>
  <si>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</si>
  <si>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</si>
  <si>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</si>
  <si>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</si>
  <si>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</si>
  <si>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</si>
  <si>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</si>
  <si>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</si>
  <si>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</si>
  <si>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</si>
  <si>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</si>
  <si>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</si>
  <si>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</si>
  <si>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</si>
  <si>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</si>
  <si>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</si>
  <si>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</si>
  <si>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</si>
  <si>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</si>
  <si>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</si>
  <si>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</si>
  <si>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</si>
  <si>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</si>
  <si>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</si>
  <si>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</si>
  <si>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</si>
  <si>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</si>
  <si>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</si>
  <si>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</si>
  <si>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</si>
  <si>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</si>
  <si>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</si>
  <si>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</si>
  <si>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</si>
  <si>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</si>
  <si>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</si>
  <si>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</si>
  <si>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</si>
  <si>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</si>
  <si>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</si>
  <si>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</si>
  <si>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</si>
  <si>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</si>
  <si>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</si>
  <si>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</si>
  <si>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</si>
  <si>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</si>
  <si>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</si>
  <si>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</si>
  <si>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</si>
  <si>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</si>
  <si>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</si>
  <si>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</si>
  <si>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</si>
  <si>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</si>
  <si>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</si>
  <si>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</si>
  <si>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</si>
  <si>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</si>
  <si>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</si>
  <si>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</si>
  <si>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</si>
  <si>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</si>
  <si>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</si>
  <si>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</si>
  <si>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</si>
  <si>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</si>
  <si>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</si>
  <si>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</si>
  <si>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</si>
  <si>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</si>
  <si>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</si>
  <si>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</si>
  <si>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</si>
  <si>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</si>
  <si>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</si>
  <si>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</si>
  <si>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</si>
  <si>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</si>
  <si>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</si>
  <si>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</si>
  <si>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</si>
  <si>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</si>
  <si>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</si>
  <si>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</si>
  <si>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</si>
  <si>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</si>
  <si>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</si>
  <si>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</si>
  <si>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</si>
  <si>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</si>
  <si>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</si>
  <si>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</si>
  <si>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</si>
  <si>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</si>
  <si>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</si>
  <si>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</si>
  <si>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</si>
  <si>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</si>
  <si>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</si>
  <si>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</si>
  <si>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</si>
  <si>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</si>
  <si>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</si>
  <si>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</si>
  <si>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</si>
  <si>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</si>
  <si>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</si>
  <si>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</si>
  <si>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</si>
  <si>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</si>
  <si>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</si>
  <si>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</si>
  <si>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</si>
  <si>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</si>
  <si>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</si>
  <si>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</si>
  <si>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</si>
  <si>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</si>
  <si>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</si>
  <si>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</si>
  <si>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</si>
  <si>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</si>
  <si>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</si>
  <si>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</si>
  <si>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</si>
  <si>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</si>
  <si>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</si>
  <si>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</si>
  <si>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</si>
  <si>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</si>
  <si>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</si>
  <si>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</si>
  <si>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</si>
  <si>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</si>
  <si>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</si>
  <si>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</si>
  <si>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</si>
  <si>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</si>
  <si>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</si>
  <si>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</si>
  <si>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</si>
  <si>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</si>
  <si>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</si>
  <si>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</si>
  <si>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</si>
  <si>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</si>
  <si>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</si>
  <si>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</si>
  <si>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</si>
  <si>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</si>
  <si>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</si>
  <si>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</si>
  <si>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</si>
  <si>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</si>
  <si>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</si>
  <si>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</si>
  <si>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</si>
  <si>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</si>
  <si>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</si>
  <si>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</si>
  <si>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</si>
  <si>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</si>
  <si>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</si>
  <si>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</si>
  <si>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</si>
  <si>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</si>
  <si>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</si>
  <si>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</si>
  <si>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</si>
  <si>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</si>
  <si>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</si>
  <si>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</si>
  <si>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</si>
  <si>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</si>
  <si>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</si>
  <si>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</si>
  <si>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</si>
  <si>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</si>
  <si>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</si>
  <si>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</si>
  <si>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</si>
  <si>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</si>
  <si>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</si>
  <si>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</si>
  <si>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</si>
  <si>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</si>
  <si>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</si>
  <si>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</si>
  <si>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</si>
  <si>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</si>
  <si>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</si>
  <si>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</si>
  <si>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</si>
  <si>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</si>
  <si>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</si>
  <si>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</si>
  <si>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</si>
  <si>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</si>
  <si>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</si>
  <si>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</si>
  <si>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</si>
  <si>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</si>
  <si>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</si>
  <si>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</si>
  <si>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</si>
  <si>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</si>
  <si>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</si>
  <si>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</si>
  <si>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</si>
  <si>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</si>
  <si>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</si>
  <si>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</si>
  <si>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</si>
  <si>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</si>
  <si>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</si>
  <si>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</si>
  <si>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</si>
  <si>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</si>
  <si>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</si>
  <si>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</si>
  <si>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</si>
  <si>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</si>
  <si>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</si>
  <si>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</si>
  <si>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</si>
  <si>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</si>
  <si>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</si>
  <si>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</si>
  <si>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</si>
  <si>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</si>
  <si>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</si>
  <si>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</si>
  <si>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</si>
  <si>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</si>
  <si>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</si>
  <si>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</si>
  <si>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</si>
  <si>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</si>
  <si>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</si>
  <si>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</si>
  <si>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</si>
  <si>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</si>
  <si>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</si>
  <si>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</si>
  <si>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</si>
  <si>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</si>
  <si>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</si>
  <si>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</si>
  <si>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</si>
  <si>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</si>
  <si>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</si>
  <si>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</si>
  <si>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</si>
  <si>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</si>
  <si>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</si>
  <si>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</si>
  <si>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</si>
  <si>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</si>
  <si>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</si>
  <si>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</si>
  <si>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</si>
  <si>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</si>
  <si>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</si>
  <si>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</si>
  <si>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</si>
  <si>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</si>
  <si>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</si>
  <si>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</si>
  <si>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</si>
  <si>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</si>
  <si>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</si>
  <si>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</si>
  <si>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</si>
  <si>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</si>
  <si>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</si>
  <si>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</si>
  <si>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</si>
  <si>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</si>
  <si>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</si>
  <si>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</si>
  <si>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</si>
  <si>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</si>
  <si>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</si>
  <si>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</si>
  <si>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</si>
  <si>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</si>
  <si>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</si>
  <si>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</si>
  <si>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</si>
  <si>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</si>
  <si>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</si>
  <si>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</si>
  <si>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</si>
  <si>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</si>
  <si>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</si>
  <si>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</si>
  <si>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</si>
  <si>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</si>
  <si>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</si>
  <si>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</si>
  <si>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</si>
  <si>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</si>
  <si>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</si>
  <si>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</si>
  <si>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</si>
  <si>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</si>
  <si>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</si>
  <si>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</si>
  <si>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</si>
  <si>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</si>
  <si>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</si>
  <si>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</si>
  <si>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</si>
  <si>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</si>
  <si>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</si>
  <si>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</si>
  <si>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</si>
  <si>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</si>
  <si>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</si>
  <si>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</si>
  <si>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</si>
  <si>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</si>
  <si>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</si>
  <si>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</si>
  <si>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</si>
  <si>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</si>
  <si>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</si>
  <si>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</si>
  <si>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</si>
  <si>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</si>
  <si>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</si>
  <si>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</si>
  <si>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</si>
  <si>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</si>
  <si>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</si>
  <si>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</si>
  <si>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</si>
  <si>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</si>
  <si>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</si>
  <si>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</si>
  <si>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</si>
  <si>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</si>
  <si>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</si>
  <si>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</si>
  <si>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</si>
  <si>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</si>
  <si>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</si>
  <si>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</si>
  <si>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</si>
  <si>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</si>
  <si>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</si>
  <si>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</si>
  <si>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</si>
  <si>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</si>
  <si>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</si>
  <si>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</si>
  <si>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</si>
  <si>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</si>
  <si>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</si>
  <si>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</si>
  <si>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</si>
  <si>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</si>
  <si>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</si>
  <si>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</si>
  <si>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</si>
  <si>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</si>
  <si>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</si>
  <si>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</si>
  <si>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</si>
  <si>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</si>
  <si>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</si>
  <si>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</si>
  <si>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</si>
  <si>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</si>
  <si>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</si>
  <si>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</si>
  <si>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</si>
  <si>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</si>
  <si>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</si>
  <si>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</si>
  <si>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</si>
  <si>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</si>
  <si>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</si>
  <si>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</si>
  <si>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</si>
  <si>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</si>
  <si>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</si>
  <si>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</si>
  <si>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</si>
  <si>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</si>
  <si>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</si>
  <si>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</si>
  <si>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</si>
  <si>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</si>
  <si>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</si>
  <si>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</si>
  <si>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</si>
  <si>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</si>
  <si>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</si>
  <si>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</si>
  <si>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</si>
  <si>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</si>
  <si>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</si>
  <si>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</si>
  <si>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</si>
  <si>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</si>
  <si>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</si>
  <si>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</si>
  <si>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</si>
  <si>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</si>
  <si>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</si>
  <si>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</si>
  <si>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</si>
  <si>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</si>
  <si>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</si>
  <si>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</si>
  <si>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</si>
  <si>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</si>
  <si>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</si>
  <si>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</si>
  <si>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</si>
  <si>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</si>
  <si>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</si>
  <si>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</si>
  <si>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</si>
  <si>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</si>
  <si>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</si>
  <si>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</si>
  <si>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</si>
  <si>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</si>
  <si>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</si>
  <si>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</si>
  <si>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</si>
  <si>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</si>
  <si>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</si>
  <si>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</si>
  <si>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</si>
  <si>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</si>
  <si>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</si>
  <si>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</si>
  <si>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</si>
  <si>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</si>
  <si>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</si>
  <si>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</si>
  <si>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</si>
  <si>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</si>
  <si>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</si>
  <si>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</si>
  <si>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</si>
  <si>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</si>
  <si>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</si>
  <si>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</si>
  <si>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</si>
  <si>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</si>
  <si>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</si>
  <si>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</si>
  <si>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</si>
  <si>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</si>
  <si>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</si>
  <si>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</si>
  <si>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</si>
  <si>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</si>
  <si>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</si>
  <si>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</si>
  <si>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</si>
  <si>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</si>
  <si>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</si>
  <si>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</si>
  <si>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</si>
  <si>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</si>
  <si>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</si>
  <si>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</si>
  <si>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</si>
  <si>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</si>
  <si>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</si>
  <si>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</si>
  <si>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</si>
  <si>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</si>
  <si>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</si>
  <si>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</si>
  <si>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</si>
  <si>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</si>
  <si>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</si>
  <si>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</si>
  <si>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</si>
  <si>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</si>
  <si>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</si>
  <si>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</si>
  <si>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</si>
  <si>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</si>
  <si>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</si>
  <si>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</si>
  <si>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</si>
  <si>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</si>
  <si>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</si>
  <si>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</si>
  <si>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</si>
  <si>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</si>
  <si>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</si>
  <si>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</si>
  <si>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</si>
  <si>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</si>
  <si>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</si>
  <si>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</si>
  <si>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</si>
  <si>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</si>
  <si>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</si>
  <si>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</si>
  <si>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</si>
  <si>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</si>
  <si>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</si>
  <si>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</si>
  <si>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</si>
  <si>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</si>
  <si>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</si>
  <si>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</si>
  <si>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</si>
  <si>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</si>
  <si>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</si>
  <si>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</si>
  <si>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</si>
  <si>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</si>
  <si>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</si>
  <si>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</si>
  <si>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</si>
  <si>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</si>
  <si>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</si>
  <si>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</si>
  <si>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</si>
  <si>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</si>
  <si>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</si>
  <si>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</si>
  <si>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</si>
  <si>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</si>
  <si>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</si>
  <si>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</si>
  <si>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</si>
  <si>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</si>
  <si>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</si>
  <si>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</si>
  <si>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</si>
  <si>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</si>
  <si>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</si>
  <si>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</si>
  <si>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</si>
  <si>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</si>
  <si>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</si>
  <si>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</si>
  <si>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</si>
  <si>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</si>
  <si>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</si>
  <si>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</si>
  <si>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</si>
  <si>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</si>
  <si>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</si>
  <si>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</si>
  <si>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</si>
  <si>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</si>
  <si>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</si>
  <si>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</si>
  <si>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</si>
  <si>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</si>
  <si>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</si>
  <si>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</si>
  <si>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</si>
  <si>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</si>
  <si>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</si>
  <si>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</si>
  <si>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</si>
  <si>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</si>
  <si>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</si>
  <si>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</si>
  <si>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</si>
  <si>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</si>
  <si>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</si>
  <si>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</si>
  <si>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</si>
  <si>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</si>
  <si>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</si>
  <si>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</si>
  <si>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</si>
  <si>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</si>
  <si>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</si>
  <si>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</si>
  <si>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</si>
  <si>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</si>
  <si>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</si>
  <si>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</si>
  <si>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</si>
  <si>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</si>
  <si>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</si>
  <si>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</si>
  <si>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</si>
  <si>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</si>
  <si>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</si>
  <si>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</si>
  <si>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</si>
  <si>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</si>
  <si>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</si>
  <si>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</si>
  <si>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</si>
  <si>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</si>
  <si>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</si>
  <si>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</si>
  <si>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</si>
  <si>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</si>
  <si>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</si>
  <si>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</si>
  <si>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</si>
  <si>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</si>
  <si>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</si>
  <si>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</si>
  <si>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</si>
  <si>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</si>
  <si>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</si>
  <si>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</si>
  <si>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</si>
  <si>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</si>
  <si>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</si>
  <si>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</si>
  <si>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</si>
  <si>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</si>
  <si>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</si>
  <si>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</si>
  <si>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</si>
  <si>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</si>
  <si>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</si>
  <si>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</si>
  <si>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</si>
  <si>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</si>
  <si>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</si>
  <si>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</si>
  <si>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</si>
  <si>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</si>
  <si>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</si>
  <si>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</si>
  <si>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</si>
  <si>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</si>
  <si>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</si>
  <si>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</si>
  <si>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</si>
  <si>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</si>
  <si>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</si>
  <si>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</si>
  <si>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</si>
  <si>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</si>
  <si>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</si>
  <si>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</si>
  <si>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</si>
  <si>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</si>
  <si>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</si>
  <si>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</si>
  <si>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</si>
  <si>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</si>
  <si>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</si>
  <si>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</si>
  <si>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</si>
  <si>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</si>
  <si>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</si>
  <si>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</si>
  <si>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</si>
  <si>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</si>
  <si>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</si>
  <si>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</si>
  <si>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</si>
  <si>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</si>
  <si>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</si>
  <si>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</si>
  <si>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</si>
  <si>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</si>
  <si>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</si>
  <si>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</si>
  <si>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</si>
  <si>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</si>
  <si>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</si>
  <si>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</si>
  <si>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</si>
  <si>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</si>
  <si>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</si>
  <si>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</si>
  <si>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</si>
  <si>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</si>
  <si>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</si>
  <si>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</si>
  <si>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</si>
  <si>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</si>
  <si>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</si>
  <si>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</si>
  <si>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</si>
  <si>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</si>
  <si>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</si>
  <si>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</si>
  <si>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</si>
  <si>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</si>
  <si>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</si>
  <si>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</si>
  <si>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</si>
  <si>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</si>
  <si>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</si>
  <si>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</si>
  <si>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</si>
  <si>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</si>
  <si>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</si>
  <si>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</si>
  <si>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</si>
  <si>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</si>
  <si>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</si>
  <si>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</si>
  <si>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</si>
  <si>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</si>
  <si>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</si>
  <si>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</si>
  <si>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</si>
  <si>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</si>
  <si>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</si>
  <si>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</si>
  <si>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</si>
  <si>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</si>
  <si>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</si>
  <si>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</si>
  <si>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</si>
  <si>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</si>
  <si>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</si>
  <si>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</si>
  <si>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</si>
  <si>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</si>
  <si>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</si>
  <si>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</si>
  <si>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</si>
  <si>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</si>
  <si>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</si>
  <si>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</si>
  <si>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</si>
  <si>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</si>
  <si>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</si>
  <si>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</si>
  <si>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</si>
  <si>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</si>
  <si>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</si>
  <si>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</si>
  <si>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</si>
  <si>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</si>
  <si>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</si>
  <si>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</si>
  <si>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</si>
  <si>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</si>
  <si>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</si>
  <si>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</si>
  <si>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</si>
  <si>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</si>
  <si>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</si>
  <si>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</si>
  <si>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</si>
  <si>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</si>
  <si>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</si>
  <si>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</si>
  <si>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</si>
  <si>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</si>
  <si>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</si>
  <si>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</si>
  <si>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</si>
  <si>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</si>
  <si>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</si>
  <si>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</si>
  <si>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</si>
  <si>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</si>
  <si>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</si>
  <si>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</si>
  <si>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</si>
  <si>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</si>
  <si>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</si>
  <si>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</si>
  <si>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</si>
  <si>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</si>
  <si>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</si>
  <si>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</si>
  <si>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</si>
  <si>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</si>
  <si>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</si>
  <si>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</si>
  <si>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</si>
  <si>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</si>
  <si>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</si>
  <si>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</si>
  <si>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</si>
  <si>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</si>
  <si>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</si>
  <si>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</si>
  <si>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</si>
  <si>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</si>
  <si>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</si>
  <si>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</si>
  <si>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</si>
  <si>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</si>
  <si>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</si>
  <si>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</si>
  <si>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</si>
  <si>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</si>
  <si>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</si>
  <si>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</si>
  <si>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</si>
  <si>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</si>
  <si>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</si>
  <si>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</si>
  <si>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</si>
  <si>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</si>
  <si>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</si>
  <si>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</si>
  <si>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</si>
  <si>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</si>
  <si>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</si>
  <si>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</si>
  <si>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</si>
  <si>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</si>
  <si>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</si>
  <si>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</si>
  <si>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</si>
  <si>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</si>
  <si>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</si>
  <si>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</si>
  <si>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</si>
  <si>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</si>
  <si>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</si>
  <si>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</si>
  <si>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</si>
  <si>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</si>
  <si>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</si>
  <si>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</si>
  <si>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</si>
  <si>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</si>
  <si>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</si>
  <si>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</si>
  <si>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</si>
  <si>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</si>
  <si>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</si>
  <si>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</si>
  <si>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</si>
  <si>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</si>
  <si>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</si>
  <si>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</si>
  <si>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</si>
  <si>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</si>
  <si>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</si>
  <si>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</si>
  <si>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</si>
  <si>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</si>
  <si>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</si>
  <si>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</si>
  <si>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</si>
  <si>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</si>
  <si>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</si>
  <si>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</si>
  <si>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</si>
  <si>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</si>
  <si>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</si>
  <si>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</si>
  <si>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</si>
  <si>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</si>
  <si>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</si>
  <si>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</si>
  <si>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</si>
  <si>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</si>
  <si>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</si>
  <si>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</si>
  <si>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</si>
  <si>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</si>
  <si>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</si>
  <si>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</si>
  <si>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</si>
  <si>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</si>
  <si>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</si>
  <si>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</si>
  <si>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</si>
  <si>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</si>
  <si>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</si>
  <si>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</si>
  <si>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</si>
  <si>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</si>
  <si>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</si>
  <si>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</si>
  <si>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</si>
  <si>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</si>
  <si>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</si>
  <si>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</si>
  <si>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</si>
  <si>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</si>
  <si>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</si>
  <si>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</si>
  <si>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</si>
  <si>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</si>
  <si>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</si>
  <si>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</si>
  <si>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</si>
  <si>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</si>
  <si>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</si>
  <si>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</si>
  <si>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</si>
  <si>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</si>
  <si>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</si>
  <si>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</si>
  <si>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</si>
  <si>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</si>
  <si>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</si>
  <si>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</si>
  <si>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</si>
  <si>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</si>
  <si>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</si>
  <si>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</si>
  <si>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</si>
  <si>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</si>
  <si>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</si>
  <si>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</si>
  <si>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</si>
  <si>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</si>
  <si>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</si>
  <si>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</si>
  <si>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</si>
  <si>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</si>
  <si>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</si>
  <si>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</si>
  <si>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</si>
  <si>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</si>
  <si>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</si>
  <si>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</si>
  <si>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</si>
  <si>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</si>
  <si>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</si>
  <si>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</si>
  <si>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</si>
  <si>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</si>
  <si>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</si>
  <si>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</si>
  <si>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</si>
  <si>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</si>
  <si>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</si>
  <si>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</si>
  <si>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</si>
  <si>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</si>
  <si>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</si>
  <si>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</si>
  <si>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</si>
  <si>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</si>
  <si>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</si>
  <si>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</si>
  <si>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</si>
  <si>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</si>
  <si>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</si>
  <si>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</si>
  <si>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</si>
  <si>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</si>
  <si>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</si>
  <si>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</si>
  <si>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</si>
  <si>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</si>
  <si>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</si>
  <si>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</si>
  <si>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</si>
  <si>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</si>
  <si>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</si>
  <si>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</si>
  <si>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</si>
  <si>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</si>
  <si>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</si>
  <si>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</si>
  <si>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</si>
  <si>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</si>
  <si>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</si>
  <si>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</si>
  <si>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</si>
  <si>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</si>
  <si>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</si>
  <si>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</si>
  <si>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</si>
  <si>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</si>
  <si>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</si>
  <si>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</si>
  <si>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</si>
  <si>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</si>
  <si>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</si>
  <si>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</si>
  <si>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</si>
  <si>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</si>
  <si>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</si>
  <si>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</si>
  <si>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</si>
  <si>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</si>
  <si>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</si>
  <si>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</si>
  <si>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</si>
  <si>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</si>
  <si>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</si>
  <si>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</si>
  <si>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</si>
  <si>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</si>
  <si>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</si>
  <si>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</si>
  <si>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</si>
  <si>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</si>
  <si>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</si>
  <si>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</si>
  <si>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</si>
  <si>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</si>
  <si>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</si>
  <si>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</si>
  <si>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</si>
  <si>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</si>
  <si>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</si>
  <si>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</si>
  <si>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</si>
  <si>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</si>
  <si>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</si>
  <si>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</si>
  <si>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</si>
  <si>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</si>
  <si>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</si>
  <si>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</si>
  <si>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</si>
  <si>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</si>
  <si>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</si>
  <si>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</si>
  <si>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</si>
  <si>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</si>
  <si>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</si>
  <si>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</si>
  <si>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</si>
  <si>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</si>
  <si>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</si>
  <si>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</si>
  <si>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</si>
  <si>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</si>
  <si>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</si>
  <si>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</si>
  <si>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</si>
  <si>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</si>
  <si>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</si>
  <si>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</si>
  <si>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</si>
  <si>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</si>
  <si>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</si>
  <si>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</si>
  <si>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</si>
  <si>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</si>
  <si>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</si>
  <si>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</si>
  <si>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</si>
  <si>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</si>
  <si>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</si>
  <si>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</si>
  <si>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</si>
  <si>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</si>
  <si>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</si>
  <si>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</si>
  <si>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</si>
  <si>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</si>
  <si>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</si>
  <si>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</si>
  <si>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</si>
  <si>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</si>
  <si>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</si>
  <si>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</si>
  <si>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</si>
  <si>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</si>
  <si>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</si>
  <si>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</si>
  <si>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</si>
  <si>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</si>
  <si>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</si>
  <si>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</si>
  <si>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</si>
  <si>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</si>
  <si>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</si>
  <si>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</si>
  <si>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</si>
  <si>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</si>
  <si>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</si>
  <si>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</si>
  <si>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</si>
  <si>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</si>
  <si>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</si>
  <si>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</si>
  <si>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</si>
  <si>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</si>
  <si>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</si>
  <si>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</si>
  <si>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</si>
  <si>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</si>
  <si>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</si>
  <si>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</si>
  <si>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</si>
  <si>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</si>
  <si>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</si>
  <si>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</si>
  <si>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</si>
  <si>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</si>
  <si>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</si>
  <si>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</si>
  <si>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</si>
  <si>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</si>
  <si>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</si>
  <si>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</si>
  <si>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</si>
  <si>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</si>
  <si>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</si>
  <si>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</si>
  <si>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</si>
  <si>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</si>
  <si>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</si>
  <si>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</si>
  <si>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</si>
  <si>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</si>
  <si>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</si>
  <si>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</si>
  <si>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</si>
  <si>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</si>
  <si>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</si>
  <si>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</si>
  <si>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</si>
  <si>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</si>
  <si>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</si>
  <si>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</si>
  <si>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</si>
  <si>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</si>
  <si>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</si>
  <si>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</si>
  <si>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</si>
  <si>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</si>
  <si>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</si>
  <si>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</si>
  <si>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</si>
  <si>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</si>
  <si>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</si>
  <si>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</si>
  <si>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</si>
  <si>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</si>
  <si>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</si>
  <si>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</si>
  <si>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</si>
  <si>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</si>
  <si>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</si>
  <si>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</si>
  <si>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</si>
  <si>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</si>
  <si>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</si>
  <si>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</si>
  <si>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</si>
  <si>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</si>
  <si>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</si>
  <si>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</si>
  <si>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</si>
  <si>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</si>
  <si>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</si>
  <si>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</si>
  <si>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</si>
  <si>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</si>
  <si>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</si>
  <si>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</si>
  <si>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</si>
  <si>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</si>
  <si>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</si>
  <si>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</si>
  <si>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</si>
  <si>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</si>
  <si>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</si>
  <si>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</si>
  <si>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</si>
  <si>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</si>
  <si>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</si>
  <si>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</si>
  <si>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</si>
  <si>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</si>
  <si>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</si>
  <si>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</si>
  <si>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</si>
  <si>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</si>
  <si>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</si>
  <si>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</si>
  <si>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</si>
  <si>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</si>
  <si>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</si>
  <si>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</si>
  <si>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</si>
  <si>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</si>
  <si>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</si>
  <si>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</si>
  <si>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</si>
  <si>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</si>
  <si>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</si>
  <si>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</si>
  <si>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</si>
  <si>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</si>
  <si>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</si>
  <si>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</si>
  <si>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</si>
  <si>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</si>
  <si>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</si>
  <si>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</si>
  <si>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</si>
  <si>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</si>
  <si>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</si>
  <si>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</si>
  <si>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</si>
  <si>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</si>
  <si>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</si>
  <si>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</si>
  <si>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</si>
  <si>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</si>
  <si>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</si>
  <si>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</si>
  <si>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</si>
  <si>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</si>
  <si>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</si>
  <si>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</si>
  <si>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</si>
  <si>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</si>
  <si>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</si>
  <si>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</si>
  <si>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</si>
  <si>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</si>
  <si>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</si>
  <si>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</si>
  <si>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</si>
  <si>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</si>
  <si>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</si>
  <si>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</si>
  <si>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</si>
  <si>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</si>
  <si>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</si>
  <si>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</si>
  <si>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</si>
  <si>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</si>
  <si>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</si>
  <si>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</si>
  <si>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</si>
  <si>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</si>
  <si>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</si>
  <si>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</si>
  <si>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</si>
  <si>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</si>
  <si>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</si>
  <si>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</si>
  <si>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</si>
  <si>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</si>
  <si>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</si>
  <si>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</si>
  <si>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</si>
  <si>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</si>
  <si>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</si>
  <si>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</si>
  <si>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</si>
  <si>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</si>
  <si>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</si>
  <si>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</si>
  <si>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</si>
  <si>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</si>
  <si>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</si>
  <si>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</si>
  <si>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</si>
  <si>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</si>
  <si>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</si>
  <si>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</si>
  <si>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</si>
  <si>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</si>
  <si>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</si>
  <si>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</si>
  <si>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</si>
  <si>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</si>
  <si>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</si>
  <si>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</si>
  <si>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</si>
  <si>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</si>
  <si>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</si>
  <si>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</si>
  <si>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</si>
  <si>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</si>
  <si>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</si>
  <si>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</si>
  <si>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</si>
  <si>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</si>
  <si>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</si>
  <si>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</si>
  <si>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</si>
  <si>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</si>
  <si>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</si>
  <si>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</si>
  <si>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</si>
  <si>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</si>
  <si>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</si>
  <si>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</si>
  <si>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</si>
  <si>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</si>
  <si>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</si>
  <si>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</si>
  <si>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</si>
  <si>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</si>
  <si>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</si>
  <si>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</si>
  <si>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</si>
  <si>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</si>
  <si>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</si>
  <si>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</si>
  <si>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</si>
  <si>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</si>
  <si>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</si>
  <si>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</si>
  <si>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</si>
  <si>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</si>
  <si>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</si>
  <si>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</si>
  <si>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</si>
  <si>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</si>
  <si>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</si>
  <si>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</si>
  <si>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</si>
  <si>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</si>
  <si>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</si>
  <si>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</si>
  <si>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</si>
  <si>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</si>
  <si>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</si>
  <si>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</si>
  <si>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</si>
  <si>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</si>
  <si>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</si>
  <si>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</si>
  <si>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</si>
  <si>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</si>
  <si>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</si>
  <si>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</si>
  <si>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</si>
  <si>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</si>
  <si>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</si>
  <si>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</si>
  <si>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</si>
  <si>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</si>
  <si>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</si>
  <si>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</si>
  <si>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</si>
  <si>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</si>
  <si>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</si>
  <si>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</si>
  <si>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</si>
  <si>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</si>
  <si>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</si>
  <si>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</si>
  <si>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</si>
  <si>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</si>
  <si>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</si>
  <si>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</si>
  <si>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</si>
  <si>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</si>
  <si>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</si>
  <si>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</si>
  <si>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</si>
  <si>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</si>
  <si>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</si>
  <si>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</si>
  <si>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</si>
  <si>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</si>
  <si>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</si>
  <si>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</si>
  <si>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</si>
  <si>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</si>
  <si>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</si>
  <si>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</si>
  <si>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</si>
  <si>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</si>
  <si>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</si>
  <si>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</si>
  <si>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</si>
  <si>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</si>
  <si>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</si>
  <si>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</si>
  <si>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</si>
  <si>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</si>
  <si>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</si>
  <si>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</si>
  <si>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</si>
  <si>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</si>
  <si>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</si>
  <si>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</si>
  <si>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</si>
  <si>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</si>
  <si>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</si>
  <si>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</si>
  <si>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</si>
  <si>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</si>
  <si>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</si>
  <si>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</si>
  <si>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</si>
  <si>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</si>
  <si>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</si>
  <si>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</si>
  <si>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</si>
  <si>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</si>
  <si>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</si>
  <si>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</si>
  <si>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</si>
  <si>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</si>
  <si>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</si>
  <si>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</si>
  <si>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</si>
  <si>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</si>
  <si>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</si>
  <si>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</si>
  <si>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</si>
  <si>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</si>
  <si>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</si>
  <si>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</si>
  <si>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</si>
  <si>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</si>
  <si>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</si>
  <si>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</si>
  <si>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</si>
  <si>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</si>
  <si>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</si>
  <si>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</si>
  <si>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</si>
  <si>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</si>
  <si>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</si>
  <si>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</si>
  <si>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</si>
  <si>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</si>
  <si>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</si>
  <si>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</si>
  <si>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</si>
  <si>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</si>
  <si>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</si>
  <si>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</si>
  <si>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</si>
  <si>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</si>
  <si>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</si>
  <si>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</si>
  <si>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</si>
  <si>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</si>
  <si>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</si>
  <si>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</si>
  <si>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</si>
  <si>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</si>
  <si>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</si>
  <si>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</si>
  <si>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</si>
  <si>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</si>
  <si>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</si>
  <si>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</si>
  <si>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</si>
  <si>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</si>
  <si>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</si>
  <si>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</si>
  <si>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</si>
  <si>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</si>
  <si>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</si>
  <si>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</si>
  <si>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</si>
  <si>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</si>
  <si>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</si>
  <si>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</si>
  <si>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</si>
  <si>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</si>
  <si>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</si>
  <si>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</si>
  <si>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</si>
  <si>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</si>
  <si>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</si>
  <si>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</si>
  <si>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</si>
  <si>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</si>
  <si>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</si>
  <si>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</si>
  <si>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</si>
  <si>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</si>
  <si>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</si>
  <si>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</si>
  <si>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</si>
  <si>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</si>
  <si>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</si>
  <si>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</si>
  <si>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</si>
  <si>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</si>
  <si>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</si>
  <si>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</si>
  <si>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</si>
  <si>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</si>
  <si>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</si>
  <si>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</si>
  <si>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</si>
  <si>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</si>
  <si>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</si>
  <si>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</si>
  <si>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</si>
  <si>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</si>
  <si>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</si>
  <si>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</si>
  <si>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</si>
  <si>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</si>
  <si>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</si>
  <si>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</si>
  <si>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</si>
  <si>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</si>
  <si>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</si>
  <si>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</si>
  <si>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</si>
  <si>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</si>
  <si>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</si>
  <si>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</si>
  <si>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</si>
  <si>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</si>
  <si>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</si>
  <si>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</si>
  <si>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</si>
  <si>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</si>
  <si>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</si>
  <si>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</si>
  <si>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</si>
  <si>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</si>
  <si>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</si>
  <si>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</si>
  <si>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</si>
  <si>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</si>
  <si>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</si>
  <si>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</si>
  <si>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</si>
  <si>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</si>
  <si>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</si>
  <si>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</si>
  <si>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</si>
  <si>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</si>
  <si>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</si>
  <si>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</si>
  <si>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</si>
  <si>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</si>
  <si>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</si>
  <si>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</si>
  <si>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</si>
  <si>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</si>
  <si>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</si>
  <si>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</si>
  <si>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</si>
  <si>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</si>
  <si>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</si>
  <si>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</si>
  <si>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</si>
  <si>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</si>
  <si>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</si>
  <si>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</si>
  <si>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</si>
  <si>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</si>
  <si>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</si>
  <si>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</si>
  <si>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</si>
  <si>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</si>
  <si>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</si>
  <si>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</si>
  <si>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</si>
  <si>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</si>
  <si>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</si>
  <si>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</si>
  <si>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</si>
  <si>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</si>
  <si>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</si>
  <si>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</si>
  <si>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</si>
  <si>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</si>
  <si>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</si>
  <si>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</si>
  <si>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</si>
  <si>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</si>
  <si>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</si>
  <si>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</si>
  <si>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</si>
  <si>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</si>
  <si>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</si>
  <si>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</si>
  <si>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</si>
  <si>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</si>
  <si>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</si>
  <si>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</si>
  <si>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</si>
  <si>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</si>
  <si>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</si>
  <si>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</si>
  <si>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</si>
  <si>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</si>
  <si>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</si>
  <si>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</si>
  <si>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</si>
  <si>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</si>
  <si>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</si>
  <si>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</si>
  <si>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</si>
  <si>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</si>
  <si>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</si>
  <si>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</si>
  <si>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</si>
  <si>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</si>
  <si>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</si>
  <si>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</si>
  <si>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</si>
  <si>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</si>
  <si>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</si>
  <si>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</si>
  <si>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</si>
  <si>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</si>
  <si>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</si>
  <si>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</si>
  <si>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</si>
  <si>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</si>
  <si>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</si>
  <si>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</si>
  <si>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</si>
  <si>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</si>
  <si>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</si>
  <si>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</si>
  <si>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</si>
  <si>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</si>
  <si>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</si>
  <si>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</si>
  <si>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</si>
  <si>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</si>
  <si>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</si>
  <si>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</si>
  <si>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</si>
  <si>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</si>
  <si>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</si>
  <si>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</si>
  <si>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</si>
  <si>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</si>
  <si>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</si>
  <si>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</si>
  <si>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</si>
  <si>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</si>
  <si>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</si>
  <si>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</si>
  <si>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</si>
  <si>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</si>
  <si>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</si>
  <si>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</si>
  <si>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</si>
  <si>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</si>
  <si>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</si>
  <si>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</si>
  <si>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</si>
  <si>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</si>
  <si>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</si>
  <si>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</si>
  <si>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</si>
  <si>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</si>
  <si>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</si>
  <si>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</si>
  <si>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</si>
  <si>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</si>
  <si>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</si>
  <si>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</si>
  <si>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</si>
  <si>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</si>
  <si>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</si>
  <si>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</si>
  <si>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</si>
  <si>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</si>
  <si>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</si>
  <si>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</si>
  <si>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</si>
  <si>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</si>
  <si>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</si>
  <si>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</si>
  <si>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</si>
  <si>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</si>
  <si>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</si>
  <si>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</si>
  <si>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</si>
  <si>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</si>
  <si>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</si>
  <si>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</si>
  <si>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</si>
  <si>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</si>
  <si>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</si>
  <si>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</si>
  <si>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</si>
  <si>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</si>
  <si>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</si>
  <si>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</si>
  <si>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</si>
  <si>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</si>
  <si>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</si>
  <si>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</si>
  <si>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</si>
  <si>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</si>
  <si>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</si>
  <si>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</si>
  <si>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</si>
  <si>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</si>
  <si>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</si>
  <si>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</si>
  <si>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</si>
  <si>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</si>
  <si>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</si>
  <si>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</si>
  <si>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</si>
  <si>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</si>
  <si>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</si>
  <si>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</si>
  <si>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</si>
  <si>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</si>
  <si>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</si>
  <si>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</si>
  <si>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</si>
  <si>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</si>
  <si>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</si>
  <si>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</si>
  <si>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</si>
  <si>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</si>
  <si>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</si>
  <si>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</si>
  <si>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</si>
  <si>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</si>
  <si>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</si>
  <si>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</si>
  <si>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</si>
  <si>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</si>
  <si>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</si>
  <si>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</si>
  <si>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</si>
  <si>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</si>
  <si>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</si>
  <si>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</si>
  <si>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</si>
  <si>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</si>
  <si>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</si>
  <si>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</si>
  <si>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</si>
  <si>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</si>
  <si>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</si>
  <si>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</si>
  <si>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</si>
  <si>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</si>
  <si>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</si>
  <si>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</si>
  <si>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</si>
  <si>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</si>
  <si>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</si>
  <si>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</si>
  <si>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</si>
  <si>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</si>
  <si>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</si>
  <si>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</si>
  <si>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</si>
  <si>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</si>
  <si>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</si>
  <si>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</si>
  <si>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</si>
  <si>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</si>
  <si>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</si>
  <si>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</si>
  <si>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</si>
  <si>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</si>
  <si>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</si>
  <si>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</si>
  <si>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</si>
  <si>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</si>
  <si>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</si>
  <si>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</si>
  <si>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</si>
  <si>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</si>
  <si>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</si>
  <si>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</si>
  <si>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</si>
  <si>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</si>
  <si>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</si>
  <si>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</si>
  <si>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</si>
  <si>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</si>
  <si>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</si>
  <si>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</si>
  <si>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</si>
  <si>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</si>
  <si>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</si>
  <si>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</si>
  <si>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</si>
  <si>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</si>
  <si>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</si>
  <si>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</si>
  <si>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</si>
  <si>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</si>
  <si>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</si>
  <si>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</si>
  <si>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</si>
  <si>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</si>
  <si>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</si>
  <si>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</si>
  <si>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</si>
  <si>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</si>
  <si>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</si>
  <si>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</si>
  <si>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</si>
  <si>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</si>
  <si>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</si>
  <si>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</si>
  <si>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</si>
  <si>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</si>
  <si>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</si>
  <si>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</si>
  <si>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</si>
  <si>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</si>
  <si>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</si>
  <si>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</si>
  <si>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</si>
  <si>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</si>
  <si>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</si>
  <si>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</si>
  <si>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</si>
  <si>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</si>
  <si>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</si>
  <si>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</si>
  <si>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</si>
  <si>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</si>
  <si>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</si>
  <si>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</si>
  <si>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</si>
  <si>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</si>
  <si>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</si>
  <si>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</si>
  <si>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</si>
  <si>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</si>
  <si>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</si>
  <si>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</si>
  <si>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</si>
  <si>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</si>
  <si>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</si>
  <si>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</si>
  <si>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</si>
  <si>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</si>
  <si>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</si>
  <si>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</si>
  <si>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</si>
  <si>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</si>
  <si>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</si>
  <si>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</si>
  <si>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</si>
  <si>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</si>
  <si>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</si>
  <si>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</si>
  <si>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</si>
  <si>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</si>
  <si>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</si>
  <si>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</si>
  <si>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</si>
  <si>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</si>
  <si>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</si>
  <si>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</si>
  <si>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</si>
  <si>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</si>
  <si>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</si>
  <si>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</si>
  <si>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</si>
  <si>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</si>
  <si>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</si>
  <si>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</si>
  <si>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</si>
  <si>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</si>
  <si>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</si>
  <si>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</si>
  <si>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</si>
  <si>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</si>
  <si>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</si>
  <si>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</si>
  <si>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</si>
  <si>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</si>
  <si>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</si>
  <si>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</si>
  <si>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</si>
  <si>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</si>
  <si>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</si>
  <si>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</si>
  <si>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</si>
  <si>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</si>
  <si>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</si>
  <si>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</si>
  <si>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</si>
  <si>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</si>
  <si>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</si>
  <si>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</si>
  <si>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</si>
  <si>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</si>
  <si>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</si>
  <si>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</si>
  <si>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</si>
  <si>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</si>
  <si>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</si>
  <si>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</si>
  <si>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</si>
  <si>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</si>
  <si>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</si>
  <si>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</si>
  <si>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</si>
  <si>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</si>
  <si>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</si>
  <si>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</si>
  <si>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</si>
  <si>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</si>
  <si>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</si>
  <si>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</si>
  <si>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</si>
  <si>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</si>
  <si>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</si>
  <si>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</si>
  <si>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</si>
  <si>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</si>
  <si>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</si>
  <si>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</si>
  <si>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</si>
  <si>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</si>
  <si>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</si>
  <si>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</si>
  <si>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</si>
  <si>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</si>
  <si>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</si>
  <si>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</si>
  <si>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</si>
  <si>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</si>
  <si>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</si>
  <si>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</si>
  <si>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</si>
  <si>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</si>
  <si>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</si>
  <si>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</si>
  <si>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</si>
  <si>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</si>
  <si>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</si>
  <si>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</si>
  <si>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</si>
  <si>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</si>
  <si>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</si>
  <si>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</si>
  <si>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</si>
  <si>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</si>
  <si>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</si>
  <si>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</si>
  <si>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</si>
  <si>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</si>
  <si>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</si>
  <si>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</si>
  <si>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</si>
  <si>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</si>
  <si>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</si>
  <si>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</si>
  <si>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</si>
  <si>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</si>
  <si>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</si>
  <si>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</si>
  <si>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</si>
  <si>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</si>
  <si>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</si>
  <si>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</si>
  <si>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</si>
  <si>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</si>
  <si>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</si>
  <si>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</si>
  <si>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</si>
  <si>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</si>
  <si>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</si>
  <si>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</si>
  <si>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</si>
  <si>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</si>
  <si>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</si>
  <si>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</si>
  <si>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</si>
  <si>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</si>
  <si>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</si>
  <si>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</si>
  <si>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</si>
  <si>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</si>
  <si>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</si>
  <si>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</si>
  <si>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</si>
  <si>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</si>
  <si>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</si>
  <si>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</si>
  <si>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</si>
  <si>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</si>
  <si>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</si>
  <si>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</si>
  <si>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</si>
  <si>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</si>
  <si>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</si>
  <si>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</si>
  <si>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</si>
  <si>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</si>
  <si>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</si>
  <si>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</si>
  <si>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</si>
  <si>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</si>
  <si>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</si>
  <si>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</si>
  <si>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</si>
  <si>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</si>
  <si>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</si>
  <si>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</si>
  <si>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</si>
  <si>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</si>
  <si>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</si>
  <si>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</si>
  <si>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</si>
  <si>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</si>
  <si>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</si>
  <si>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</si>
  <si>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</si>
  <si>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</si>
  <si>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</si>
  <si>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</si>
  <si>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</si>
  <si>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</si>
  <si>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</si>
  <si>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</si>
  <si>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</si>
  <si>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</si>
  <si>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</si>
  <si>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</si>
  <si>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</si>
  <si>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</si>
  <si>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</si>
  <si>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</si>
  <si>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</si>
  <si>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</si>
  <si>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</si>
  <si>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</si>
  <si>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</si>
  <si>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</si>
  <si>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</si>
  <si>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</si>
  <si>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</si>
  <si>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</si>
  <si>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</si>
  <si>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</si>
  <si>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</si>
  <si>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</si>
  <si>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</si>
  <si>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</si>
  <si>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</si>
  <si>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</si>
  <si>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</si>
  <si>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</si>
  <si>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</si>
  <si>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</si>
  <si>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</si>
  <si>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</si>
  <si>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</si>
  <si>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</si>
  <si>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</si>
  <si>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</si>
  <si>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</si>
  <si>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</si>
  <si>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</si>
  <si>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</si>
  <si>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</si>
  <si>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</si>
  <si>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</si>
  <si>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</si>
  <si>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</si>
  <si>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</si>
  <si>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</si>
  <si>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</si>
  <si>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</si>
  <si>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</si>
  <si>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</si>
  <si>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</si>
  <si>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</si>
  <si>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</si>
  <si>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</si>
  <si>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</si>
  <si>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</si>
  <si>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</si>
  <si>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</si>
  <si>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</si>
  <si>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</si>
  <si>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</si>
  <si>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</si>
  <si>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</si>
  <si>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</si>
  <si>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</si>
  <si>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</si>
  <si>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</si>
  <si>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</si>
  <si>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</si>
  <si>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</si>
  <si>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</si>
  <si>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</si>
  <si>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</si>
  <si>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</si>
  <si>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</si>
  <si>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</si>
  <si>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</si>
  <si>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</si>
  <si>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</si>
  <si>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</si>
  <si>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</si>
  <si>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</si>
  <si>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</si>
  <si>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</si>
  <si>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</si>
  <si>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</si>
  <si>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</si>
  <si>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</si>
  <si>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</si>
  <si>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</si>
  <si>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</si>
  <si>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</si>
  <si>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</si>
  <si>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</si>
  <si>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</si>
  <si>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</si>
  <si>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</si>
  <si>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</si>
  <si>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</si>
  <si>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</si>
  <si>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</si>
  <si>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</si>
  <si>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</si>
  <si>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</si>
  <si>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</si>
  <si>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</si>
  <si>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</si>
  <si>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</si>
  <si>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</si>
  <si>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</si>
  <si>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</si>
  <si>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</si>
  <si>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</si>
  <si>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</si>
  <si>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</si>
  <si>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</si>
  <si>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</si>
  <si>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</si>
  <si>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</si>
  <si>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</si>
  <si>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</si>
  <si>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</si>
  <si>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</si>
  <si>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</si>
  <si>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</si>
  <si>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</si>
  <si>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</si>
  <si>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</si>
  <si>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</si>
  <si>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</si>
  <si>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</si>
  <si>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</si>
  <si>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</si>
  <si>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</si>
  <si>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</si>
  <si>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</si>
  <si>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</si>
  <si>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</si>
  <si>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</si>
  <si>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</si>
  <si>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</si>
  <si>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</si>
  <si>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</si>
  <si>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</si>
  <si>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</si>
  <si>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</si>
  <si>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</si>
  <si>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</si>
  <si>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</si>
  <si>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</si>
  <si>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</si>
  <si>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</si>
  <si>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</si>
  <si>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</si>
  <si>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</si>
  <si>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</si>
  <si>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</si>
  <si>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</si>
  <si>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</si>
  <si>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</si>
  <si>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</si>
  <si>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</si>
  <si>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</si>
  <si>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</si>
  <si>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</si>
  <si>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</si>
  <si>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</si>
  <si>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</si>
  <si>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</si>
  <si>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</si>
  <si>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</si>
  <si>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</si>
  <si>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</si>
  <si>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</si>
  <si>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</si>
  <si>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</si>
  <si>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</si>
  <si>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</si>
  <si>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</si>
  <si>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</si>
  <si>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</si>
  <si>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</si>
  <si>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</si>
  <si>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</si>
  <si>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</si>
  <si>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</si>
  <si>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</si>
  <si>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</si>
  <si>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</si>
  <si>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</si>
  <si>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</si>
  <si>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</si>
  <si>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</si>
  <si>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</si>
  <si>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</si>
  <si>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</si>
  <si>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</si>
  <si>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</si>
  <si>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</si>
  <si>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</si>
  <si>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</si>
  <si>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</si>
  <si>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</si>
  <si>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</si>
  <si>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</si>
  <si>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</si>
  <si>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</si>
  <si>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</si>
  <si>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</si>
  <si>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</si>
  <si>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</si>
  <si>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</si>
  <si>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</si>
  <si>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</si>
  <si>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</si>
  <si>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</si>
  <si>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</si>
  <si>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</si>
  <si>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</si>
  <si>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</si>
  <si>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</si>
  <si>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</si>
  <si>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</si>
  <si>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</si>
  <si>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</si>
  <si>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</si>
  <si>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</si>
  <si>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</si>
  <si>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</si>
  <si>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</si>
  <si>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</si>
  <si>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</si>
  <si>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</si>
  <si>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</si>
  <si>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</si>
  <si>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</si>
  <si>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</si>
  <si>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</si>
  <si>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</si>
  <si>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</si>
  <si>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</si>
  <si>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</si>
  <si>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</si>
  <si>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</si>
  <si>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</si>
  <si>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</si>
  <si>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</si>
  <si>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</si>
  <si>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</si>
  <si>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</si>
  <si>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</si>
  <si>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</si>
  <si>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</si>
  <si>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</si>
  <si>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</si>
  <si>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</si>
  <si>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</si>
  <si>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</si>
  <si>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</si>
  <si>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</si>
  <si>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</si>
  <si>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</si>
  <si>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</si>
  <si>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</si>
  <si>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</si>
  <si>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</si>
  <si>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</si>
  <si>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</si>
  <si>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</si>
  <si>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</si>
  <si>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</si>
  <si>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</si>
  <si>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</si>
  <si>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</si>
  <si>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</si>
  <si>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</si>
  <si>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</si>
  <si>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</si>
  <si>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</si>
  <si>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</si>
  <si>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</si>
  <si>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</si>
  <si>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</si>
  <si>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</si>
  <si>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</si>
  <si>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</si>
  <si>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</si>
  <si>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</si>
  <si>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</si>
  <si>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</si>
  <si>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</si>
  <si>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</si>
  <si>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</si>
  <si>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</si>
  <si>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</si>
  <si>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</si>
  <si>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</si>
  <si>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</si>
  <si>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</si>
  <si>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</si>
  <si>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</si>
  <si>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</si>
  <si>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</si>
  <si>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</si>
  <si>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</si>
  <si>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</si>
  <si>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</si>
  <si>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</si>
  <si>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</si>
  <si>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</si>
  <si>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</si>
  <si>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</si>
  <si>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</si>
  <si>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</si>
  <si>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</si>
  <si>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</si>
  <si>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</si>
  <si>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</si>
  <si>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</si>
  <si>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</si>
  <si>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</si>
  <si>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</si>
  <si>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</si>
  <si>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</si>
  <si>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</si>
  <si>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</si>
  <si>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</si>
  <si>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</si>
  <si>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</si>
  <si>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</si>
  <si>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</si>
  <si>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</si>
  <si>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</si>
  <si>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</si>
  <si>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</si>
  <si>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</si>
  <si>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</si>
  <si>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</si>
  <si>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</si>
  <si>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</si>
  <si>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</si>
  <si>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</si>
  <si>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</si>
  <si>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</si>
  <si>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</si>
  <si>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</si>
  <si>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</si>
  <si>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</si>
  <si>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</si>
  <si>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</si>
  <si>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</si>
  <si>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</si>
  <si>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</si>
  <si>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</si>
  <si>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</si>
  <si>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</si>
  <si>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</si>
  <si>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</si>
  <si>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</si>
  <si>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</si>
  <si>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</si>
  <si>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</si>
  <si>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</si>
  <si>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</si>
  <si>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</si>
  <si>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</si>
  <si>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</si>
  <si>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</si>
  <si>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</si>
  <si>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</si>
  <si>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</si>
  <si>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</si>
  <si>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</si>
  <si>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</si>
  <si>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</si>
  <si>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</si>
  <si>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</si>
  <si>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</si>
  <si>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</si>
  <si>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</si>
  <si>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</si>
  <si>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</si>
  <si>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</si>
  <si>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</si>
  <si>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</si>
  <si>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</si>
  <si>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</si>
  <si>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</si>
  <si>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</si>
  <si>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</si>
  <si>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</si>
  <si>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</si>
  <si>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</si>
  <si>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</si>
  <si>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</si>
  <si>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</si>
  <si>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</si>
  <si>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</si>
  <si>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</si>
  <si>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</si>
  <si>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</si>
  <si>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</si>
  <si>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</si>
  <si>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</si>
  <si>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</si>
  <si>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</si>
  <si>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</si>
  <si>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</si>
  <si>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</si>
  <si>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</si>
  <si>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</si>
  <si>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</si>
  <si>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</si>
  <si>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</si>
  <si>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</si>
  <si>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</si>
  <si>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</si>
  <si>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</si>
  <si>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</si>
  <si>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</si>
  <si>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</si>
  <si>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</si>
  <si>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</si>
  <si>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</si>
  <si>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</si>
  <si>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</si>
  <si>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</si>
  <si>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</si>
  <si>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</si>
  <si>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</si>
  <si>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</si>
  <si>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</si>
  <si>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</si>
  <si>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</si>
  <si>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</si>
  <si>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</si>
  <si>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</si>
  <si>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</si>
  <si>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</si>
  <si>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</si>
  <si>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</si>
  <si>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</si>
  <si>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</si>
  <si>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</si>
  <si>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</si>
  <si>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</si>
  <si>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</si>
  <si>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</si>
  <si>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</si>
  <si>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</si>
  <si>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</si>
  <si>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</si>
  <si>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</si>
  <si>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</si>
  <si>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</si>
  <si>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</si>
  <si>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</si>
  <si>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</si>
  <si>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</si>
  <si>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</si>
  <si>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</si>
  <si>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</si>
  <si>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</si>
  <si>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</si>
  <si>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</si>
  <si>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</si>
  <si>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</si>
  <si>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</si>
  <si>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</si>
  <si>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</si>
  <si>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</si>
  <si>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</si>
  <si>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</si>
  <si>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</si>
  <si>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</si>
  <si>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</si>
  <si>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</si>
  <si>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</si>
  <si>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</si>
  <si>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</si>
  <si>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</si>
  <si>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</si>
  <si>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</si>
  <si>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</si>
  <si>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</si>
  <si>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</si>
  <si>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</si>
  <si>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</si>
  <si>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</si>
  <si>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</si>
  <si>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</si>
  <si>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</si>
  <si>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</si>
  <si>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</si>
  <si>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</si>
  <si>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</si>
  <si>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</si>
  <si>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</si>
  <si>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</si>
  <si>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</si>
  <si>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</si>
  <si>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</si>
  <si>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</si>
  <si>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</si>
  <si>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</si>
  <si>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</si>
  <si>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</si>
  <si>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</si>
  <si>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</si>
  <si>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</si>
  <si>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</si>
  <si>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</si>
  <si>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</si>
  <si>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</si>
  <si>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</si>
  <si>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</si>
  <si>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</si>
  <si>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</si>
  <si>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</si>
  <si>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</si>
  <si>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</si>
  <si>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</si>
  <si>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</si>
  <si>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</si>
  <si>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</si>
  <si>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</si>
  <si>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</si>
  <si>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</si>
  <si>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</si>
  <si>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</si>
  <si>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</si>
  <si>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</si>
  <si>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</si>
  <si>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</si>
  <si>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</si>
  <si>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</si>
  <si>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</si>
  <si>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</si>
  <si>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</si>
  <si>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</si>
  <si>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</si>
  <si>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</si>
  <si>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</si>
  <si>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</si>
  <si>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</si>
  <si>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</si>
  <si>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</si>
  <si>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</si>
  <si>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</si>
  <si>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</si>
  <si>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</si>
  <si>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</si>
  <si>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</si>
  <si>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</si>
  <si>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</si>
  <si>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</si>
  <si>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</si>
  <si>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</si>
  <si>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</si>
  <si>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</si>
  <si>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</si>
  <si>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</si>
  <si>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</si>
  <si>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</si>
  <si>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</si>
  <si>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</si>
  <si>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</si>
  <si>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</si>
  <si>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</si>
  <si>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</si>
  <si>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</si>
  <si>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</si>
  <si>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</si>
  <si>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</si>
  <si>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</si>
  <si>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</si>
  <si>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</si>
  <si>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</si>
  <si>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</si>
  <si>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</si>
  <si>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</si>
  <si>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</si>
  <si>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</si>
  <si>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</si>
  <si>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</si>
  <si>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</si>
  <si>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</si>
  <si>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</si>
  <si>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</si>
  <si>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</si>
  <si>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</si>
  <si>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</si>
  <si>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</si>
  <si>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</si>
  <si>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</si>
  <si>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</si>
  <si>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</si>
  <si>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</si>
  <si>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</si>
  <si>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</si>
  <si>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</si>
  <si>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</si>
  <si>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</si>
  <si>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</si>
  <si>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</si>
  <si>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</si>
  <si>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</si>
  <si>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</si>
  <si>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</si>
  <si>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</si>
  <si>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</si>
  <si>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</si>
  <si>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</si>
  <si>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</si>
  <si>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</si>
  <si>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</si>
  <si>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</si>
  <si>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</si>
  <si>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</si>
  <si>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</si>
  <si>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</si>
  <si>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</si>
  <si>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</si>
  <si>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</si>
  <si>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</si>
  <si>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</si>
  <si>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</si>
  <si>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</si>
  <si>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</si>
  <si>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</si>
  <si>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</si>
  <si>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</si>
  <si>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</si>
  <si>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</si>
  <si>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</si>
  <si>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</si>
  <si>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</si>
  <si>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</si>
  <si>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</si>
  <si>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</si>
  <si>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</si>
  <si>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</si>
  <si>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</si>
  <si>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</si>
  <si>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</si>
  <si>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</si>
  <si>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</si>
  <si>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</si>
  <si>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</si>
  <si>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</si>
  <si>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</si>
  <si>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</si>
  <si>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</si>
  <si>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</si>
  <si>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</si>
  <si>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</si>
  <si>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</si>
  <si>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</si>
  <si>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</si>
  <si>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</si>
  <si>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</si>
  <si>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</si>
  <si>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</si>
  <si>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</si>
  <si>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</si>
  <si>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</si>
  <si>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</si>
  <si>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</si>
  <si>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</si>
  <si>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</si>
  <si>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</si>
  <si>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</si>
  <si>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</si>
  <si>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</si>
  <si>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</si>
  <si>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</si>
  <si>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</si>
  <si>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</si>
  <si>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</si>
  <si>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</si>
  <si>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</si>
  <si>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</si>
  <si>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</si>
  <si>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</si>
  <si>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</si>
  <si>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</si>
  <si>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</si>
  <si>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</si>
  <si>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</si>
  <si>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</si>
  <si>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</si>
  <si>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</si>
  <si>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</si>
  <si>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</si>
  <si>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</si>
  <si>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</si>
  <si>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</si>
  <si>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</si>
  <si>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</si>
  <si>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</si>
  <si>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</si>
  <si>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</si>
  <si>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</si>
  <si>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</si>
  <si>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</si>
  <si>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</si>
  <si>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</si>
  <si>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</si>
  <si>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</si>
  <si>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</si>
  <si>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</si>
  <si>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</si>
  <si>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</si>
  <si>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</si>
  <si>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</si>
  <si>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</si>
  <si>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</si>
  <si>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</si>
  <si>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</si>
  <si>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</si>
  <si>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</si>
  <si>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</si>
  <si>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</si>
  <si>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</si>
  <si>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</si>
  <si>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</si>
  <si>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</si>
  <si>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</si>
  <si>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</si>
  <si>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</si>
  <si>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</si>
  <si>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</si>
  <si>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</si>
  <si>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</si>
  <si>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</si>
  <si>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</si>
  <si>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</si>
  <si>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</si>
  <si>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</si>
  <si>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</si>
  <si>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</si>
  <si>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</si>
  <si>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</si>
  <si>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</si>
  <si>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</si>
  <si>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</si>
  <si>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</si>
  <si>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</si>
  <si>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</si>
  <si>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</si>
  <si>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</si>
  <si>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</si>
  <si>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</si>
  <si>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</si>
  <si>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</si>
  <si>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</si>
  <si>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</si>
  <si>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</si>
  <si>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</si>
  <si>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</si>
  <si>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</si>
  <si>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</si>
  <si>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</si>
  <si>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</si>
  <si>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</si>
  <si>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</si>
  <si>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</si>
  <si>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</si>
  <si>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</si>
  <si>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</si>
  <si>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</si>
  <si>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</si>
  <si>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</si>
  <si>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</si>
  <si>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</si>
  <si>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</si>
  <si>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</si>
  <si>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</si>
  <si>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</si>
  <si>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</si>
  <si>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</si>
  <si>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</si>
  <si>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</si>
  <si>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</si>
  <si>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</si>
  <si>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</si>
  <si>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</si>
  <si>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</si>
  <si>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</si>
  <si>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</si>
  <si>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</si>
  <si>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</si>
  <si>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</si>
  <si>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</si>
  <si>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</si>
  <si>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</si>
  <si>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</si>
  <si>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</si>
  <si>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</si>
  <si>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</si>
  <si>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</si>
  <si>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</si>
  <si>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</si>
  <si>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</si>
  <si>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</si>
  <si>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</si>
  <si>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</si>
  <si>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</si>
  <si>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</si>
  <si>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</si>
  <si>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</si>
  <si>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</si>
  <si>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</si>
  <si>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</si>
  <si>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</si>
  <si>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</si>
  <si>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</si>
  <si>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</si>
  <si>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</si>
  <si>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</si>
  <si>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</si>
  <si>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</si>
  <si>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</si>
  <si>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</si>
  <si>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</si>
  <si>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</si>
  <si>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</si>
  <si>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</si>
  <si>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</si>
  <si>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</si>
  <si>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</si>
  <si>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</si>
  <si>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</si>
  <si>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</si>
  <si>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</si>
  <si>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</si>
  <si>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</si>
  <si>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</si>
  <si>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</si>
  <si>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</si>
  <si>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</si>
  <si>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</si>
  <si>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</si>
  <si>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</si>
  <si>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</si>
  <si>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</si>
  <si>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</si>
  <si>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</si>
  <si>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</si>
  <si>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</si>
  <si>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</si>
  <si>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</si>
  <si>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</si>
  <si>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</si>
  <si>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</si>
  <si>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</si>
  <si>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</si>
  <si>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</si>
  <si>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</si>
  <si>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</si>
  <si>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</si>
  <si>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</si>
  <si>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</si>
  <si>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</si>
  <si>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</si>
  <si>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</si>
  <si>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</si>
  <si>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</si>
  <si>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</si>
  <si>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</si>
  <si>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</si>
  <si>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</si>
  <si>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</si>
  <si>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</si>
  <si>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</si>
  <si>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</si>
  <si>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</si>
  <si>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</si>
  <si>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</si>
  <si>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</si>
  <si>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</si>
  <si>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</si>
  <si>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</si>
  <si>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</si>
  <si>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</si>
  <si>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</si>
  <si>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</si>
  <si>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</si>
  <si>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</si>
  <si>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</si>
  <si>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</si>
  <si>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</si>
  <si>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</si>
  <si>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</si>
  <si>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</si>
  <si>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</si>
  <si>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</si>
  <si>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</si>
  <si>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</si>
  <si>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</si>
  <si>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</si>
  <si>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</si>
  <si>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</si>
  <si>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</si>
  <si>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</si>
  <si>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</si>
  <si>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</si>
  <si>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</si>
  <si>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</si>
  <si>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</si>
  <si>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</si>
  <si>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</si>
  <si>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</si>
  <si>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</si>
  <si>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</si>
  <si>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</si>
  <si>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</si>
  <si>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</si>
  <si>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</si>
  <si>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</si>
  <si>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</si>
  <si>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</si>
  <si>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</si>
  <si>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</si>
  <si>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</si>
  <si>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</si>
  <si>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</si>
  <si>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</si>
  <si>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</si>
  <si>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</si>
  <si>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</si>
  <si>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</si>
  <si>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</si>
  <si>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</si>
  <si>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</si>
  <si>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</si>
  <si>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</si>
  <si>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</si>
  <si>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</si>
  <si>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</si>
  <si>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</si>
  <si>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</si>
  <si>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</si>
  <si>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</si>
  <si>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</si>
  <si>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</si>
  <si>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</si>
  <si>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</si>
  <si>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</si>
  <si>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</si>
  <si>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</si>
  <si>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</si>
  <si>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</si>
  <si>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</si>
  <si>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</si>
  <si>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</si>
  <si>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</si>
  <si>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</si>
  <si>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</si>
  <si>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</si>
  <si>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</si>
  <si>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</si>
  <si>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</si>
  <si>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</si>
  <si>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</si>
  <si>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</si>
  <si>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</si>
  <si>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</si>
  <si>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</si>
  <si>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</si>
  <si>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</si>
  <si>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</si>
  <si>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</si>
  <si>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</si>
  <si>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</si>
  <si>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</si>
  <si>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</si>
  <si>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</si>
  <si>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</si>
  <si>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</si>
  <si>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</si>
  <si>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</si>
  <si>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</si>
  <si>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</si>
  <si>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</si>
  <si>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</si>
  <si>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</si>
  <si>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</si>
  <si>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</si>
  <si>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</si>
  <si>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</si>
  <si>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</si>
  <si>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</si>
  <si>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</si>
  <si>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</si>
  <si>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</si>
  <si>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</si>
  <si>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</si>
  <si>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</si>
  <si>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</si>
  <si>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</si>
  <si>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</si>
  <si>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</si>
  <si>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</si>
  <si>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</si>
  <si>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</si>
  <si>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</si>
  <si>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</si>
  <si>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</si>
  <si>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</si>
  <si>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</si>
  <si>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</si>
  <si>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</si>
  <si>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</si>
  <si>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</si>
  <si>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</si>
  <si>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</si>
  <si>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</si>
  <si>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</si>
  <si>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</si>
  <si>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</si>
  <si>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</si>
  <si>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</si>
  <si>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</si>
  <si>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</si>
  <si>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</si>
  <si>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</si>
  <si>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</si>
  <si>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</si>
  <si>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</si>
  <si>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</si>
  <si>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</si>
  <si>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</si>
  <si>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</si>
  <si>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</si>
  <si>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</si>
  <si>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</si>
  <si>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</si>
  <si>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</si>
  <si>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</si>
  <si>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</si>
  <si>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</si>
  <si>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</si>
  <si>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</si>
  <si>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</si>
  <si>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</si>
  <si>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</si>
  <si>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</si>
  <si>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</si>
  <si>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</si>
  <si>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</si>
  <si>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</si>
  <si>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</si>
  <si>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</si>
  <si>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</si>
  <si>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</si>
  <si>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</si>
  <si>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</si>
  <si>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</si>
  <si>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</si>
  <si>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</si>
  <si>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</si>
  <si>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</si>
  <si>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</si>
  <si>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</si>
  <si>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</si>
  <si>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</si>
  <si>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</si>
  <si>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</si>
  <si>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</si>
  <si>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</si>
  <si>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</si>
  <si>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</si>
  <si>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</si>
  <si>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</si>
  <si>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</si>
  <si>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</si>
  <si>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</si>
  <si>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</si>
  <si>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</si>
  <si>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</si>
  <si>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</si>
  <si>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</si>
  <si>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</si>
  <si>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</si>
  <si>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</si>
  <si>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</si>
  <si>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</si>
  <si>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</si>
  <si>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</si>
  <si>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</si>
  <si>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</si>
  <si>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</si>
  <si>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</si>
  <si>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</si>
  <si>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</si>
  <si>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</si>
  <si>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</si>
  <si>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</si>
  <si>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</si>
  <si>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</si>
  <si>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</si>
  <si>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</si>
  <si>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</si>
  <si>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</si>
  <si>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</si>
  <si>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</si>
  <si>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</si>
  <si>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</si>
  <si>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</si>
  <si>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</si>
  <si>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</si>
  <si>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</si>
  <si>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</si>
  <si>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</si>
  <si>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</si>
  <si>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</si>
  <si>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</si>
  <si>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</si>
  <si>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</si>
  <si>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</si>
  <si>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</si>
  <si>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</si>
  <si>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</si>
  <si>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</si>
  <si>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</si>
  <si>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</si>
  <si>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</si>
  <si>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</si>
  <si>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</si>
  <si>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</si>
  <si>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</si>
  <si>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</si>
  <si>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</si>
  <si>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</si>
  <si>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</si>
  <si>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</si>
  <si>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</si>
  <si>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</si>
  <si>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</si>
  <si>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</si>
  <si>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</si>
  <si>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</si>
  <si>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</si>
  <si>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</si>
  <si>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</si>
  <si>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</si>
  <si>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</si>
  <si>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</si>
  <si>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</si>
  <si>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</si>
  <si>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</si>
  <si>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</si>
  <si>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</si>
  <si>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</si>
  <si>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</si>
  <si>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</si>
  <si>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</si>
  <si>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</si>
  <si>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</si>
  <si>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</si>
  <si>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</si>
  <si>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</si>
  <si>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</si>
  <si>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</si>
  <si>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</si>
  <si>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</si>
  <si>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</si>
  <si>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</si>
  <si>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</si>
  <si>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</si>
  <si>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</si>
  <si>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</si>
  <si>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</si>
  <si>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</si>
  <si>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</si>
  <si>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</si>
  <si>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</si>
  <si>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</si>
  <si>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</si>
  <si>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</si>
  <si>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</si>
  <si>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</si>
  <si>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</si>
  <si>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</si>
  <si>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</si>
  <si>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</si>
  <si>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</si>
  <si>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</si>
  <si>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</si>
  <si>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</si>
  <si>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</si>
  <si>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</si>
  <si>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</si>
  <si>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</si>
  <si>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</si>
  <si>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</si>
  <si>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</si>
  <si>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</si>
  <si>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</si>
  <si>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</si>
  <si>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</si>
  <si>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</si>
  <si>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</si>
  <si>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</si>
  <si>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</si>
  <si>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</si>
  <si>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</si>
  <si>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</si>
  <si>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</si>
  <si>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</si>
  <si>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</si>
  <si>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</si>
  <si>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</si>
  <si>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</si>
  <si>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</si>
  <si>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</si>
  <si>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</si>
  <si>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</si>
  <si>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</si>
  <si>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</si>
  <si>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</si>
  <si>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</si>
  <si>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</si>
  <si>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</si>
  <si>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</si>
  <si>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</si>
  <si>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</si>
  <si>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</si>
  <si>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</si>
  <si>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</si>
  <si>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</si>
  <si>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</si>
  <si>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</si>
  <si>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</si>
  <si>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</si>
  <si>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</si>
  <si>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</si>
  <si>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</si>
  <si>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</si>
  <si>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</si>
  <si>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</si>
  <si>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</si>
  <si>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</si>
  <si>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</si>
  <si>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</si>
  <si>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</si>
  <si>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</si>
  <si>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</si>
  <si>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</si>
  <si>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</si>
  <si>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</si>
  <si>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</si>
  <si>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</si>
  <si>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</si>
  <si>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</si>
  <si>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</si>
  <si>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</si>
  <si>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</si>
  <si>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</si>
  <si>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</si>
  <si>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</si>
  <si>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</si>
  <si>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</si>
  <si>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</si>
  <si>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</si>
  <si>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</si>
  <si>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</si>
  <si>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</si>
  <si>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</si>
  <si>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</si>
  <si>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</si>
  <si>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</si>
  <si>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</si>
  <si>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</si>
  <si>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</si>
  <si>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</si>
  <si>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</si>
  <si>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</si>
  <si>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</si>
  <si>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</si>
  <si>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</si>
  <si>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</si>
  <si>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</si>
  <si>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</si>
  <si>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</si>
  <si>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</si>
  <si>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</si>
  <si>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</si>
  <si>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</si>
  <si>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</si>
  <si>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</si>
  <si>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</si>
  <si>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</si>
  <si>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</si>
  <si>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</si>
  <si>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</si>
  <si>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</si>
  <si>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</si>
  <si>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</si>
  <si>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</si>
  <si>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</si>
  <si>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</si>
  <si>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</si>
  <si>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</si>
  <si>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</si>
  <si>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</si>
  <si>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</si>
  <si>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</si>
  <si>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</si>
  <si>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</si>
  <si>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</si>
  <si>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</si>
  <si>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</si>
  <si>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</si>
  <si>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</si>
  <si>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</si>
  <si>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</si>
  <si>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</si>
  <si>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</si>
  <si>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</si>
  <si>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</si>
  <si>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</si>
  <si>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</si>
  <si>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</si>
  <si>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</si>
  <si>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</si>
  <si>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</si>
  <si>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</si>
  <si>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</si>
  <si>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</si>
  <si>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</si>
  <si>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</si>
  <si>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</si>
  <si>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</si>
  <si>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</si>
  <si>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</si>
  <si>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</si>
  <si>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</si>
  <si>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</si>
  <si>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</si>
  <si>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</si>
  <si>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</si>
  <si>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</si>
  <si>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</si>
  <si>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</si>
  <si>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</si>
  <si>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</si>
  <si>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</si>
  <si>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</si>
  <si>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</si>
  <si>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</si>
  <si>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</si>
  <si>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</si>
  <si>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</si>
  <si>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</si>
  <si>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</si>
  <si>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</si>
  <si>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</si>
  <si>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</si>
  <si>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</si>
  <si>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</si>
  <si>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</si>
  <si>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</si>
  <si>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</si>
  <si>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</si>
  <si>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</si>
  <si>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</si>
  <si>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</si>
  <si>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</si>
  <si>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</si>
  <si>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</si>
  <si>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</si>
  <si>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</si>
  <si>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</si>
  <si>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</si>
  <si>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</si>
  <si>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</si>
  <si>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</si>
  <si>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</si>
  <si>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</si>
  <si>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</si>
  <si>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</si>
  <si>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</si>
  <si>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</si>
  <si>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</si>
  <si>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</si>
  <si>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</si>
  <si>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</si>
  <si>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</si>
  <si>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</si>
  <si>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</si>
  <si>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</si>
  <si>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</si>
  <si>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</si>
  <si>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</si>
  <si>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</si>
  <si>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</si>
  <si>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</si>
  <si>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</si>
  <si>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</si>
  <si>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</si>
  <si>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</si>
  <si>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</si>
  <si>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</si>
  <si>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</si>
  <si>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</si>
  <si>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</si>
  <si>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</si>
  <si>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</si>
  <si>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</si>
  <si>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</si>
  <si>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</si>
  <si>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</si>
  <si>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</si>
  <si>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</si>
  <si>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</si>
  <si>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</si>
  <si>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</si>
  <si>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</si>
  <si>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</si>
  <si>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</si>
  <si>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</si>
  <si>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</si>
  <si>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</si>
  <si>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</si>
  <si>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</si>
  <si>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</si>
  <si>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</si>
  <si>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</si>
  <si>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</si>
  <si>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</si>
  <si>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</si>
  <si>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</si>
  <si>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</si>
  <si>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</si>
  <si>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</si>
  <si>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</si>
  <si>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</si>
  <si>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</si>
  <si>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</si>
  <si>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</si>
  <si>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</si>
  <si>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</si>
  <si>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</si>
  <si>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</si>
  <si>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</si>
  <si>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</si>
  <si>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</si>
  <si>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</si>
  <si>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</si>
  <si>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</si>
  <si>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</si>
  <si>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</si>
  <si>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</si>
  <si>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</si>
  <si>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</si>
  <si>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</si>
  <si>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</si>
  <si>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</si>
  <si>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</si>
  <si>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</si>
  <si>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</si>
  <si>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</si>
  <si>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</si>
  <si>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</si>
  <si>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</si>
  <si>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</si>
  <si>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</si>
  <si>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</si>
  <si>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</si>
  <si>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</si>
  <si>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</si>
  <si>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</si>
  <si>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</si>
  <si>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</si>
  <si>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</si>
  <si>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</si>
  <si>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</si>
  <si>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</si>
  <si>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</si>
  <si>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</si>
  <si>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</si>
  <si>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</si>
  <si>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</si>
  <si>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</si>
  <si>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</si>
  <si>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</si>
  <si>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</si>
  <si>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</si>
  <si>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</si>
  <si>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</si>
  <si>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</si>
  <si>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</si>
  <si>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</si>
  <si>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</si>
  <si>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</si>
  <si>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</si>
  <si>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</si>
  <si>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</si>
  <si>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</si>
  <si>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</si>
  <si>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</si>
  <si>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</si>
  <si>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</si>
  <si>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</si>
  <si>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</si>
  <si>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</si>
  <si>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</si>
  <si>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</si>
  <si>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</si>
  <si>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</si>
  <si>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</si>
  <si>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</si>
  <si>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</si>
  <si>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</si>
  <si>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</si>
  <si>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</si>
  <si>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</si>
  <si>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</si>
  <si>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</si>
  <si>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</si>
  <si>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</si>
  <si>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</si>
  <si>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</si>
  <si>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</si>
  <si>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</si>
  <si>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</si>
  <si>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</si>
  <si>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</si>
  <si>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</si>
  <si>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</si>
  <si>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</si>
  <si>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</si>
  <si>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</si>
  <si>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</si>
  <si>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</si>
  <si>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</si>
  <si>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</si>
  <si>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</si>
  <si>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</si>
  <si>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</si>
  <si>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</si>
  <si>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</si>
  <si>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</si>
  <si>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</si>
  <si>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</si>
  <si>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</si>
  <si>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</si>
  <si>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</si>
  <si>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</si>
  <si>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</si>
  <si>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</si>
  <si>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</si>
  <si>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</si>
  <si>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</si>
  <si>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</si>
  <si>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</si>
  <si>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</si>
  <si>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</si>
  <si>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</si>
  <si>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</si>
  <si>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</si>
  <si>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</si>
  <si>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</si>
  <si>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</si>
  <si>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</si>
  <si>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</si>
  <si>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</si>
  <si>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</si>
  <si>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</si>
  <si>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</si>
  <si>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</si>
  <si>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</si>
  <si>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</si>
  <si>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</si>
  <si>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</si>
  <si>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</si>
  <si>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</si>
  <si>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</si>
  <si>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</si>
  <si>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</si>
  <si>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</si>
  <si>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</si>
  <si>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</si>
  <si>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</si>
  <si>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</si>
  <si>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</si>
  <si>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</si>
  <si>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</si>
  <si>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</si>
  <si>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</si>
  <si>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</si>
  <si>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</si>
  <si>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</si>
  <si>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</si>
  <si>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</si>
  <si>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</si>
  <si>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</si>
  <si>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</si>
  <si>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</si>
  <si>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</si>
  <si>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</si>
  <si>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</si>
  <si>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</si>
  <si>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</si>
  <si>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</si>
  <si>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</si>
  <si>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</si>
  <si>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</si>
  <si>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</si>
  <si>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</si>
  <si>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</si>
  <si>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</si>
  <si>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</si>
  <si>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</si>
  <si>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</si>
  <si>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</si>
  <si>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</si>
  <si>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</si>
  <si>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</si>
  <si>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</si>
  <si>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</si>
  <si>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</si>
  <si>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</si>
  <si>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</si>
  <si>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</si>
  <si>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</si>
  <si>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</si>
  <si>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</si>
  <si>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</si>
  <si>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</si>
  <si>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</si>
  <si>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</si>
  <si>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</si>
  <si>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</si>
  <si>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</si>
  <si>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</si>
  <si>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</si>
  <si>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</si>
  <si>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</si>
  <si>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</si>
  <si>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</si>
  <si>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</si>
  <si>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</si>
  <si>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</si>
  <si>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</si>
  <si>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</si>
  <si>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</si>
  <si>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</si>
  <si>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</si>
  <si>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</si>
  <si>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</si>
  <si>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</si>
  <si>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</si>
  <si>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</si>
  <si>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</si>
  <si>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</si>
  <si>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</si>
  <si>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</si>
  <si>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</si>
  <si>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</si>
  <si>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</si>
  <si>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</si>
  <si>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</si>
  <si>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</si>
  <si>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</si>
  <si>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</si>
  <si>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</si>
  <si>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</si>
  <si>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</si>
  <si>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</si>
  <si>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</si>
  <si>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</si>
  <si>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</si>
  <si>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</si>
  <si>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</si>
  <si>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</si>
  <si>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</si>
  <si>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</si>
  <si>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</si>
  <si>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</si>
  <si>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</si>
  <si>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</si>
  <si>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</si>
  <si>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</si>
  <si>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</si>
  <si>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</si>
  <si>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</si>
  <si>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</si>
  <si>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</si>
  <si>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</si>
  <si>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</si>
  <si>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</si>
  <si>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</si>
  <si>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</si>
  <si>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</si>
  <si>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</si>
  <si>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</si>
  <si>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</si>
  <si>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</si>
  <si>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</si>
  <si>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</si>
  <si>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</si>
  <si>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</si>
  <si>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</si>
  <si>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</si>
  <si>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</si>
  <si>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</si>
  <si>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</si>
  <si>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</si>
  <si>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</si>
  <si>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</si>
  <si>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</si>
  <si>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</si>
  <si>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</si>
  <si>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</si>
  <si>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</si>
  <si>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</si>
  <si>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</si>
  <si>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</si>
  <si>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</si>
  <si>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</si>
  <si>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</si>
  <si>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</si>
  <si>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</si>
  <si>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</si>
  <si>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</si>
  <si>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</si>
  <si>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</si>
  <si>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</si>
  <si>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</si>
  <si>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</si>
  <si>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</si>
  <si>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</si>
  <si>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</si>
  <si>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</si>
  <si>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</si>
  <si>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</si>
  <si>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</si>
  <si>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</si>
  <si>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</si>
  <si>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</si>
  <si>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</si>
  <si>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</si>
  <si>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</si>
  <si>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</si>
  <si>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</si>
  <si>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</si>
  <si>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</si>
  <si>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</si>
  <si>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</si>
  <si>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</si>
  <si>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</si>
  <si>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</si>
  <si>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</si>
  <si>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</si>
  <si>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</si>
  <si>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</si>
  <si>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</si>
  <si>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</si>
  <si>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</si>
  <si>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</si>
  <si>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</si>
  <si>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</si>
  <si>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</si>
  <si>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</si>
  <si>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</si>
  <si>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</si>
  <si>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</si>
  <si>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</si>
  <si>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</si>
  <si>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</si>
  <si>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</si>
  <si>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</si>
  <si>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</si>
  <si>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</si>
  <si>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</si>
  <si>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</si>
  <si>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</si>
  <si>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</si>
  <si>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</si>
  <si>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</si>
  <si>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</si>
  <si>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</si>
  <si>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</si>
  <si>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</si>
  <si>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</si>
  <si>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</si>
  <si>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</si>
  <si>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</si>
  <si>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</si>
  <si>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</si>
  <si>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</si>
  <si>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</si>
  <si>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</si>
  <si>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</si>
  <si>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</si>
  <si>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</si>
  <si>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</si>
  <si>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</si>
  <si>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</si>
  <si>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</si>
  <si>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</si>
  <si>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</si>
  <si>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</si>
  <si>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</si>
  <si>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</si>
  <si>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</si>
  <si>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</si>
  <si>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</si>
  <si>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</si>
  <si>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</si>
  <si>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</si>
  <si>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</si>
  <si>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</si>
  <si>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</si>
  <si>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</si>
  <si>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</si>
  <si>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</si>
  <si>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</si>
  <si>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</si>
  <si>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</si>
  <si>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</si>
  <si>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</si>
  <si>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</si>
  <si>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</si>
  <si>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</si>
  <si>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</si>
  <si>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</si>
  <si>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</si>
  <si>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</si>
  <si>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</si>
  <si>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</si>
  <si>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</si>
  <si>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</si>
  <si>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</si>
  <si>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</si>
  <si>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</si>
  <si>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</si>
  <si>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</si>
  <si>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</si>
  <si>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</si>
  <si>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</si>
  <si>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</si>
  <si>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</si>
  <si>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</si>
  <si>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</si>
  <si>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</si>
  <si>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</si>
  <si>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</si>
  <si>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</si>
  <si>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</si>
  <si>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</si>
  <si>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</si>
  <si>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</si>
  <si>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</si>
  <si>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</si>
  <si>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</si>
  <si>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</si>
  <si>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</si>
  <si>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</si>
  <si>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</si>
  <si>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</si>
  <si>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</si>
  <si>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</si>
  <si>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</si>
  <si>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</si>
  <si>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</si>
  <si>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</si>
  <si>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</si>
  <si>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</si>
  <si>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</si>
  <si>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</si>
  <si>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</si>
  <si>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</si>
  <si>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</si>
  <si>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</si>
  <si>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</si>
  <si>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</si>
  <si>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</si>
  <si>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</si>
  <si>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</si>
  <si>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</si>
  <si>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</si>
  <si>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</si>
  <si>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</si>
  <si>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</si>
  <si>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</si>
  <si>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</si>
  <si>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</si>
  <si>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</si>
  <si>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</si>
  <si>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</si>
  <si>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</si>
  <si>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</si>
  <si>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</si>
  <si>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</si>
  <si>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</si>
  <si>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</si>
  <si>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</si>
  <si>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</si>
  <si>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</si>
  <si>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</si>
  <si>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</si>
  <si>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</si>
  <si>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</si>
  <si>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</si>
  <si>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</si>
  <si>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</si>
  <si>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</si>
  <si>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</si>
  <si>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</si>
  <si>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</si>
  <si>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</si>
  <si>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</si>
  <si>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</si>
  <si>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</si>
  <si>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</si>
  <si>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</si>
  <si>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</si>
  <si>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</si>
  <si>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</si>
  <si>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</si>
  <si>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</si>
  <si>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</si>
  <si>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</si>
  <si>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</si>
  <si>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</si>
  <si>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</si>
  <si>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</si>
  <si>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</si>
  <si>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</si>
  <si>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</si>
  <si>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</si>
  <si>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</si>
  <si>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</si>
  <si>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</si>
  <si>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</si>
  <si>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</si>
  <si>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</si>
  <si>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</si>
  <si>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</si>
  <si>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</si>
  <si>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</si>
  <si>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</si>
  <si>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</si>
  <si>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</si>
  <si>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</si>
  <si>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</si>
  <si>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</si>
  <si>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</si>
  <si>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</si>
  <si>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</si>
  <si>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</si>
  <si>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</si>
  <si>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</si>
  <si>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</si>
  <si>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</si>
  <si>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</si>
  <si>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</si>
  <si>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</si>
  <si>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</si>
  <si>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</si>
  <si>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</si>
  <si>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</si>
  <si>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</si>
  <si>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</si>
  <si>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</si>
  <si>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</si>
  <si>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</si>
  <si>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</si>
  <si>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</si>
  <si>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</si>
  <si>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</si>
  <si>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</si>
  <si>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</si>
  <si>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</si>
  <si>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</si>
  <si>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</si>
  <si>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</si>
  <si>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</si>
  <si>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</si>
  <si>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</si>
  <si>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</si>
  <si>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</si>
  <si>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</si>
  <si>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</si>
  <si>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</si>
  <si>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</si>
  <si>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</si>
  <si>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</si>
  <si>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</si>
  <si>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</si>
  <si>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</si>
  <si>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</si>
  <si>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</si>
  <si>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</si>
  <si>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</si>
  <si>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</si>
  <si>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</si>
  <si>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</si>
  <si>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</si>
  <si>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</si>
  <si>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</si>
  <si>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</si>
  <si>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</si>
  <si>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</si>
  <si>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</si>
  <si>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</si>
  <si>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</si>
  <si>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</si>
  <si>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</si>
  <si>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</si>
  <si>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</si>
  <si>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</si>
  <si>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</si>
  <si>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</si>
  <si>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</si>
  <si>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</si>
  <si>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</si>
  <si>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</si>
  <si>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</si>
  <si>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</si>
  <si>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</si>
  <si>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</si>
  <si>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</si>
  <si>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</si>
  <si>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</si>
  <si>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</si>
  <si>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</si>
  <si>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</si>
  <si>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</si>
  <si>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</si>
  <si>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</si>
  <si>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</si>
  <si>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</si>
  <si>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</si>
  <si>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</si>
  <si>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</si>
  <si>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</si>
  <si>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</si>
  <si>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</si>
  <si>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</si>
  <si>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</si>
  <si>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</si>
  <si>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</si>
  <si>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</si>
  <si>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</si>
  <si>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</si>
  <si>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</si>
  <si>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</si>
  <si>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</si>
  <si>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</si>
  <si>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</si>
  <si>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</si>
  <si>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</si>
  <si>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</si>
  <si>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</si>
  <si>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</si>
  <si>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</si>
  <si>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</si>
  <si>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</si>
  <si>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</si>
  <si>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</si>
  <si>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</si>
  <si>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</si>
  <si>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</si>
  <si>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</si>
  <si>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</si>
  <si>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</si>
  <si>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</si>
  <si>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</si>
  <si>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</si>
  <si>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</si>
  <si>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</si>
  <si>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</si>
  <si>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</si>
  <si>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</si>
  <si>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</si>
  <si>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</si>
  <si>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</si>
  <si>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</si>
  <si>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</si>
  <si>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</si>
  <si>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</si>
  <si>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</si>
  <si>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</si>
  <si>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</si>
  <si>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</si>
  <si>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</si>
  <si>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</si>
  <si>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</si>
  <si>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</si>
  <si>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</si>
  <si>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</si>
  <si>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</si>
  <si>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</si>
  <si>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</si>
  <si>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</si>
  <si>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</si>
  <si>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</si>
  <si>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</si>
  <si>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</si>
  <si>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</si>
  <si>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</si>
  <si>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</si>
  <si>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</si>
  <si>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</si>
  <si>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</si>
  <si>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</si>
  <si>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</si>
  <si>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</si>
  <si>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</si>
  <si>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</si>
  <si>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</si>
  <si>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</si>
  <si>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</si>
  <si>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</si>
  <si>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</si>
  <si>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</si>
  <si>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</si>
  <si>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</si>
  <si>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</si>
  <si>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</si>
  <si>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</si>
  <si>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</si>
  <si>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</si>
  <si>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</si>
  <si>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</si>
  <si>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</si>
  <si>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</si>
  <si>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</si>
  <si>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</si>
  <si>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</si>
  <si>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</si>
  <si>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</si>
  <si>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</si>
  <si>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</si>
  <si>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</si>
  <si>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</si>
  <si>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</si>
  <si>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</si>
  <si>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</si>
  <si>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</si>
  <si>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</si>
  <si>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</si>
  <si>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</si>
  <si>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</si>
  <si>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</si>
  <si>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</si>
  <si>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</si>
  <si>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</si>
  <si>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</si>
  <si>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</si>
  <si>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</si>
  <si>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</si>
  <si>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</si>
  <si>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</si>
  <si>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</si>
  <si>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</si>
  <si>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</si>
  <si>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</si>
  <si>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</si>
  <si>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</si>
  <si>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</si>
  <si>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</si>
  <si>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</si>
  <si>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</si>
  <si>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</si>
  <si>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</si>
  <si>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</si>
  <si>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</si>
  <si>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</si>
  <si>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</si>
  <si>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</si>
  <si>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</si>
  <si>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</si>
  <si>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</si>
  <si>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</si>
  <si>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</si>
  <si>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</si>
  <si>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</si>
  <si>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</si>
  <si>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</si>
  <si>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</si>
  <si>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</si>
  <si>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</si>
  <si>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</si>
  <si>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</si>
  <si>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</si>
  <si>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</si>
  <si>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</si>
  <si>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</si>
  <si>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</si>
  <si>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</si>
  <si>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</si>
  <si>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</si>
  <si>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</si>
  <si>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</si>
  <si>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</si>
  <si>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</si>
  <si>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</si>
  <si>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</si>
  <si>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</si>
  <si>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</si>
  <si>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</si>
  <si>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</si>
  <si>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</si>
  <si>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</si>
  <si>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</si>
  <si>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</si>
  <si>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</si>
  <si>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</si>
  <si>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</si>
  <si>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</si>
  <si>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</si>
  <si>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</si>
  <si>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</si>
  <si>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</si>
  <si>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</si>
  <si>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</si>
  <si>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</si>
  <si>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</si>
  <si>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</si>
  <si>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</si>
  <si>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</si>
  <si>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</si>
  <si>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</si>
  <si>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</si>
  <si>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</si>
  <si>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</si>
  <si>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</si>
  <si>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</si>
  <si>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</si>
  <si>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</si>
  <si>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</si>
  <si>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</si>
  <si>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</si>
  <si>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</si>
  <si>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</si>
  <si>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</si>
  <si>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</si>
  <si>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</si>
  <si>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</si>
  <si>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</si>
  <si>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</si>
  <si>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</si>
  <si>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</si>
  <si>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</si>
  <si>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</si>
  <si>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</si>
  <si>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</si>
  <si>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</si>
  <si>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</si>
  <si>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</si>
  <si>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</si>
  <si>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</si>
  <si>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</si>
  <si>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</si>
  <si>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</si>
  <si>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</si>
  <si>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</si>
  <si>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</si>
  <si>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</si>
  <si>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</si>
  <si>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</si>
  <si>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</si>
  <si>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</si>
  <si>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</si>
  <si>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</si>
  <si>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</si>
  <si>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</si>
  <si>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</si>
  <si>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</si>
  <si>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</si>
  <si>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</si>
  <si>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</si>
  <si>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</si>
  <si>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</si>
  <si>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</si>
  <si>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</si>
  <si>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</si>
  <si>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</si>
  <si>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</si>
  <si>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</si>
  <si>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</si>
  <si>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</si>
  <si>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</si>
  <si>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</si>
  <si>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</si>
  <si>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</si>
  <si>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</si>
  <si>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</si>
  <si>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</si>
  <si>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</si>
  <si>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</si>
  <si>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</si>
  <si>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</si>
  <si>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</si>
  <si>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</si>
  <si>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</si>
  <si>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</si>
  <si>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</si>
  <si>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</si>
  <si>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</si>
  <si>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</si>
  <si>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</si>
  <si>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</si>
  <si>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</si>
  <si>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</si>
  <si>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</si>
  <si>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</si>
  <si>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</si>
  <si>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</si>
  <si>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</si>
  <si>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</si>
  <si>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</si>
  <si>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</si>
  <si>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</si>
  <si>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</si>
  <si>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</si>
  <si>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</si>
  <si>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</si>
  <si>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</si>
  <si>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</si>
  <si>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</si>
  <si>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</si>
  <si>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</si>
  <si>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</si>
  <si>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</si>
  <si>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</si>
  <si>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</si>
  <si>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</si>
  <si>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</si>
  <si>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</si>
  <si>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</si>
  <si>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</si>
  <si>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</si>
  <si>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</si>
  <si>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</si>
  <si>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</si>
  <si>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</si>
  <si>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</si>
  <si>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</si>
  <si>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</si>
  <si>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</si>
  <si>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</si>
  <si>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</si>
  <si>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</si>
  <si>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</si>
  <si>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</si>
  <si>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</si>
  <si>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</si>
  <si>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</si>
  <si>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</si>
  <si>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</si>
  <si>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</si>
  <si>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</si>
  <si>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</si>
  <si>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</si>
  <si>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</si>
  <si>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</si>
  <si>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</si>
  <si>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</si>
  <si>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</si>
  <si>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</si>
  <si>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</si>
  <si>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</si>
  <si>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</si>
  <si>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</si>
  <si>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</si>
  <si>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</si>
  <si>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</si>
  <si>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</si>
  <si>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</si>
  <si>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</si>
  <si>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</si>
  <si>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</si>
  <si>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</si>
  <si>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</si>
  <si>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</si>
  <si>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</si>
  <si>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</si>
  <si>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</si>
  <si>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</si>
  <si>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</si>
  <si>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</si>
  <si>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</si>
  <si>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</si>
  <si>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</si>
  <si>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</si>
  <si>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</si>
  <si>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</si>
  <si>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</si>
  <si>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</si>
  <si>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</si>
  <si>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</si>
  <si>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</si>
  <si>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</si>
  <si>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</si>
  <si>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</si>
  <si>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</si>
  <si>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</si>
  <si>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</si>
  <si>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</si>
  <si>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</si>
  <si>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</si>
  <si>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</si>
  <si>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</si>
  <si>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</si>
  <si>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</si>
  <si>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</si>
  <si>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</si>
  <si>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</si>
  <si>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</si>
  <si>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</si>
  <si>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</si>
  <si>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</si>
  <si>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</si>
  <si>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</si>
  <si>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</si>
  <si>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</si>
  <si>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</si>
  <si>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</si>
  <si>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</si>
  <si>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</si>
  <si>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</si>
  <si>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</si>
  <si>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</si>
  <si>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</si>
  <si>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</si>
  <si>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</si>
  <si>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</si>
  <si>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</si>
  <si>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</si>
  <si>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</si>
  <si>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</si>
  <si>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</si>
  <si>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</si>
  <si>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</si>
  <si>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</si>
  <si>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</si>
  <si>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</si>
  <si>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</si>
  <si>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</si>
  <si>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</si>
  <si>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</si>
  <si>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</si>
  <si>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</si>
  <si>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</si>
  <si>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</si>
  <si>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</si>
  <si>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</si>
  <si>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</si>
  <si>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</si>
  <si>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</si>
  <si>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</si>
  <si>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</si>
  <si>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</si>
  <si>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</si>
  <si>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</si>
  <si>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</si>
  <si>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</si>
  <si>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</si>
  <si>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</si>
  <si>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</si>
  <si>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</si>
  <si>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</si>
  <si>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</si>
  <si>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</si>
  <si>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</si>
  <si>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</si>
  <si>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</si>
  <si>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</si>
  <si>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</si>
  <si>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</si>
  <si>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</si>
  <si>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</si>
  <si>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</si>
  <si>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</si>
  <si>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</si>
  <si>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</si>
  <si>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</si>
  <si>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</si>
  <si>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</si>
  <si>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</si>
  <si>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</si>
  <si>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</si>
  <si>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</si>
  <si>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</si>
  <si>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</si>
  <si>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</si>
  <si>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</si>
  <si>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</si>
  <si>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</si>
  <si>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</si>
  <si>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</si>
  <si>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</si>
  <si>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</si>
  <si>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</si>
  <si>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</si>
  <si>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</si>
  <si>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</si>
  <si>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</si>
  <si>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</si>
  <si>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</si>
  <si>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</si>
  <si>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</si>
  <si>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</si>
  <si>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</si>
  <si>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</si>
  <si>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</si>
  <si>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</si>
  <si>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</si>
  <si>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</si>
  <si>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</si>
  <si>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</si>
  <si>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</si>
  <si>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</si>
  <si>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</si>
  <si>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</si>
  <si>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</si>
  <si>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</si>
  <si>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</si>
  <si>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</si>
  <si>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</si>
  <si>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</si>
  <si>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</si>
  <si>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</si>
  <si>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</si>
  <si>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</si>
  <si>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</si>
  <si>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</si>
  <si>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</si>
  <si>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</si>
  <si>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</si>
  <si>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</si>
  <si>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</si>
  <si>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</si>
  <si>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</si>
  <si>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</si>
  <si>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</si>
  <si>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</si>
  <si>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</si>
  <si>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</si>
  <si>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</si>
  <si>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</si>
  <si>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</si>
  <si>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</si>
  <si>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</si>
  <si>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</si>
  <si>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</si>
  <si>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</si>
  <si>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</si>
  <si>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</si>
  <si>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</si>
  <si>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</si>
  <si>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</si>
  <si>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</si>
  <si>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</si>
  <si>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</si>
  <si>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</si>
  <si>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</si>
  <si>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</si>
  <si>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</si>
  <si>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</si>
  <si>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</si>
  <si>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</si>
  <si>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</si>
  <si>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</si>
  <si>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</si>
  <si>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</si>
  <si>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</si>
  <si>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</si>
  <si>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</si>
  <si>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</si>
  <si>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</si>
  <si>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</si>
  <si>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</si>
  <si>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</si>
  <si>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</si>
  <si>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</si>
  <si>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</si>
  <si>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</si>
  <si>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</si>
  <si>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</si>
  <si>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</si>
  <si>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</si>
  <si>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</si>
  <si>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</si>
  <si>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</si>
  <si>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</si>
  <si>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</si>
  <si>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</si>
  <si>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</si>
  <si>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</si>
  <si>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</si>
  <si>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</si>
  <si>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</si>
  <si>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</si>
  <si>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</si>
  <si>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</si>
  <si>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</si>
  <si>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</si>
  <si>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</si>
  <si>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</si>
  <si>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</si>
  <si>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</si>
  <si>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</si>
  <si>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</si>
  <si>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</si>
  <si>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</si>
  <si>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</si>
  <si>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</si>
  <si>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</si>
  <si>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</si>
  <si>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</si>
  <si>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</si>
  <si>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</si>
  <si>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</si>
  <si>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</si>
  <si>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</si>
  <si>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</si>
  <si>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</si>
  <si>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</si>
  <si>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</si>
  <si>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</si>
  <si>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</si>
  <si>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</si>
  <si>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</si>
  <si>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</si>
  <si>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</si>
  <si>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</si>
  <si>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</si>
  <si>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</si>
  <si>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</si>
  <si>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</si>
  <si>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</si>
  <si>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</si>
  <si>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</si>
  <si>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</si>
  <si>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</si>
  <si>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</si>
  <si>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</si>
  <si>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</si>
  <si>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</si>
  <si>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</si>
  <si>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</si>
  <si>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</si>
  <si>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</si>
  <si>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</si>
  <si>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</si>
  <si>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</si>
  <si>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</si>
  <si>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</si>
  <si>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</si>
  <si>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</si>
  <si>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</si>
  <si>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</si>
  <si>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</si>
  <si>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</si>
  <si>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</si>
  <si>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</si>
  <si>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</si>
  <si>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</si>
  <si>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</si>
  <si>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</si>
  <si>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</si>
  <si>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</si>
  <si>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</si>
  <si>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</si>
  <si>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</si>
  <si>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</si>
  <si>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</si>
  <si>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</si>
  <si>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</si>
  <si>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</si>
  <si>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</si>
  <si>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</si>
  <si>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</si>
  <si>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</si>
  <si>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</si>
  <si>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</si>
  <si>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</si>
  <si>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</si>
  <si>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</si>
  <si>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</si>
  <si>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</si>
  <si>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</si>
  <si>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</si>
  <si>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</si>
  <si>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</si>
  <si>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</si>
  <si>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</si>
  <si>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</si>
  <si>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</si>
  <si>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</si>
  <si>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</si>
  <si>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</si>
  <si>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</si>
  <si>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</si>
  <si>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</si>
  <si>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</si>
  <si>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</si>
  <si>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</si>
  <si>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</si>
  <si>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</si>
  <si>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</si>
  <si>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</si>
  <si>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</si>
  <si>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</si>
  <si>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</si>
  <si>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</si>
  <si>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</si>
  <si>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</si>
  <si>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</si>
  <si>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</si>
  <si>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</si>
  <si>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</si>
  <si>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</si>
  <si>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</si>
  <si>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</si>
  <si>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</si>
  <si>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</si>
  <si>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</si>
  <si>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</si>
  <si>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</si>
  <si>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</si>
  <si>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</si>
  <si>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</si>
  <si>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</si>
  <si>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</si>
  <si>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</si>
  <si>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</si>
  <si>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</si>
  <si>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</si>
  <si>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</si>
  <si>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</si>
  <si>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</si>
  <si>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</si>
  <si>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</si>
  <si>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</si>
  <si>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</si>
  <si>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</si>
  <si>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</si>
  <si>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</si>
  <si>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</si>
  <si>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</si>
  <si>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</si>
  <si>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</si>
  <si>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</si>
  <si>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</si>
  <si>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</si>
  <si>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</si>
  <si>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</si>
  <si>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</si>
  <si>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</si>
  <si>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</si>
  <si>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</si>
  <si>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</si>
  <si>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</si>
  <si>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</si>
  <si>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</si>
  <si>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</si>
  <si>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</si>
  <si>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</si>
  <si>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</si>
  <si>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</si>
  <si>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</si>
  <si>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</si>
  <si>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</si>
  <si>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</si>
  <si>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</si>
  <si>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</si>
  <si>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</si>
  <si>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</si>
  <si>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</si>
  <si>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</si>
  <si>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</si>
  <si>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</si>
  <si>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</si>
  <si>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</si>
  <si>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</si>
  <si>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</si>
  <si>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</si>
  <si>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</si>
  <si>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</si>
  <si>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</si>
  <si>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</si>
  <si>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</si>
  <si>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</si>
  <si>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</si>
  <si>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</si>
  <si>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</si>
  <si>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</si>
  <si>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</si>
  <si>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</si>
  <si>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</si>
  <si>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</si>
  <si>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</si>
  <si>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</si>
  <si>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</si>
  <si>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</si>
  <si>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</si>
  <si>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</si>
  <si>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</si>
  <si>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</si>
  <si>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</si>
  <si>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</si>
  <si>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</si>
  <si>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</si>
  <si>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</si>
  <si>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</si>
  <si>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</si>
  <si>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</si>
  <si>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</si>
  <si>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</si>
  <si>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</si>
  <si>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</si>
  <si>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</si>
  <si>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</si>
  <si>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</si>
  <si>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</si>
  <si>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</si>
  <si>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</si>
  <si>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</si>
  <si>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</si>
  <si>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</si>
  <si>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</si>
  <si>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</si>
  <si>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</si>
  <si>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</si>
  <si>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</si>
  <si>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</si>
  <si>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</si>
  <si>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</si>
  <si>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</si>
  <si>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</si>
  <si>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</si>
  <si>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</si>
  <si>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</si>
  <si>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</si>
  <si>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</si>
  <si>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</si>
  <si>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</si>
  <si>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</si>
  <si>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</si>
  <si>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</si>
  <si>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</si>
  <si>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</si>
  <si>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</si>
  <si>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</si>
  <si>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</si>
  <si>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</si>
  <si>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</si>
  <si>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</si>
  <si>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</si>
  <si>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</si>
  <si>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</si>
  <si>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</si>
  <si>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</si>
  <si>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</si>
  <si>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</si>
  <si>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</si>
  <si>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</si>
  <si>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</si>
  <si>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</si>
  <si>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</si>
  <si>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</si>
  <si>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</si>
  <si>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</si>
  <si>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</si>
  <si>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</si>
  <si>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</si>
  <si>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</si>
  <si>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</si>
  <si>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</si>
  <si>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</si>
  <si>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</si>
  <si>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</si>
  <si>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</si>
  <si>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</si>
  <si>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</si>
  <si>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</si>
  <si>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</si>
  <si>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</si>
  <si>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</si>
  <si>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</si>
  <si>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</si>
  <si>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</si>
  <si>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</si>
  <si>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</si>
  <si>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</si>
  <si>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</si>
  <si>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</si>
  <si>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</si>
  <si>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</si>
  <si>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</si>
  <si>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</si>
  <si>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</si>
  <si>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</si>
  <si>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</si>
  <si>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</si>
  <si>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</si>
  <si>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</si>
  <si>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</si>
  <si>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</si>
  <si>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</si>
  <si>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</si>
  <si>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</si>
  <si>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</si>
  <si>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</si>
  <si>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</si>
  <si>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</si>
  <si>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</si>
  <si>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</si>
  <si>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</si>
  <si>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</si>
  <si>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</si>
  <si>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</si>
  <si>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</si>
  <si>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</si>
  <si>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</si>
  <si>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</si>
  <si>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</si>
  <si>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</si>
  <si>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</si>
  <si>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</si>
  <si>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</si>
  <si>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</si>
  <si>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</si>
  <si>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</si>
  <si>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</si>
  <si>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</si>
  <si>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</si>
  <si>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</si>
  <si>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</si>
  <si>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</si>
  <si>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</si>
  <si>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</si>
  <si>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</si>
  <si>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</si>
  <si>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</si>
  <si>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</si>
  <si>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</si>
  <si>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</si>
  <si>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</si>
  <si>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</si>
  <si>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</si>
  <si>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</si>
  <si>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</si>
  <si>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</si>
  <si>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</si>
  <si>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</si>
  <si>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</si>
  <si>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</si>
  <si>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</si>
  <si>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</si>
  <si>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</si>
  <si>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</si>
  <si>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</si>
  <si>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</si>
  <si>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</si>
  <si>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</si>
  <si>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</si>
  <si>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</si>
  <si>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</si>
  <si>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</si>
  <si>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</si>
  <si>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</si>
  <si>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</si>
  <si>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</si>
  <si>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</si>
  <si>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</si>
  <si>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</si>
  <si>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</si>
  <si>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</si>
  <si>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</si>
  <si>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</si>
  <si>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</si>
  <si>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</si>
  <si>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</si>
  <si>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</si>
  <si>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</si>
  <si>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</si>
  <si>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</si>
  <si>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</si>
  <si>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</si>
  <si>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</si>
  <si>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</si>
  <si>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</si>
  <si>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</si>
  <si>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</si>
  <si>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</si>
  <si>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</si>
  <si>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</si>
  <si>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</si>
  <si>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</si>
  <si>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</si>
  <si>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</si>
  <si>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</si>
  <si>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</si>
  <si>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</si>
  <si>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</si>
  <si>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</si>
  <si>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</si>
  <si>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</si>
  <si>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</si>
  <si>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</si>
  <si>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</si>
  <si>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</si>
  <si>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</si>
  <si>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</si>
  <si>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</si>
  <si>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</si>
  <si>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</si>
  <si>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</si>
  <si>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</si>
  <si>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</si>
  <si>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</si>
  <si>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</si>
  <si>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</si>
  <si>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</si>
  <si>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</si>
  <si>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</si>
  <si>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</si>
  <si>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</si>
  <si>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</si>
  <si>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</si>
  <si>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</si>
  <si>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</si>
  <si>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</si>
  <si>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</si>
  <si>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</si>
  <si>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</si>
  <si>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</si>
  <si>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</si>
  <si>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</si>
  <si>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</si>
  <si>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</si>
  <si>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</si>
  <si>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</si>
  <si>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</si>
  <si>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</si>
  <si>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</si>
  <si>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</si>
  <si>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</si>
  <si>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</si>
  <si>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</si>
  <si>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</si>
  <si>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</si>
  <si>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</si>
  <si>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</si>
  <si>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</si>
  <si>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</si>
  <si>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</si>
  <si>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</si>
  <si>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</si>
  <si>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</si>
  <si>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</si>
  <si>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</si>
  <si>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</si>
  <si>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</si>
  <si>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</si>
  <si>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</si>
  <si>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</si>
  <si>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</si>
  <si>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</si>
  <si>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</si>
  <si>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</si>
  <si>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</si>
  <si>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</si>
  <si>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</si>
  <si>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</si>
  <si>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</si>
  <si>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</si>
  <si>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</si>
  <si>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</si>
  <si>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</si>
  <si>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</si>
  <si>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</si>
  <si>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</si>
  <si>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</si>
  <si>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</si>
  <si>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</si>
  <si>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</si>
  <si>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</si>
  <si>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</si>
  <si>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</si>
  <si>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</si>
  <si>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</si>
  <si>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</si>
  <si>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</si>
  <si>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</si>
  <si>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</si>
  <si>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</si>
  <si>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</si>
  <si>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</si>
  <si>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</si>
  <si>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</si>
  <si>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</si>
  <si>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</si>
  <si>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</si>
  <si>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</si>
  <si>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</si>
  <si>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</si>
  <si>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</si>
  <si>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</si>
  <si>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</si>
  <si>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</si>
  <si>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</si>
  <si>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</si>
  <si>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</si>
  <si>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</si>
  <si>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</si>
  <si>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</si>
  <si>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</si>
  <si>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</si>
  <si>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</si>
  <si>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</si>
  <si>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</si>
  <si>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</si>
  <si>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</si>
  <si>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</si>
  <si>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</si>
  <si>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</si>
  <si>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</si>
  <si>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</si>
  <si>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</si>
  <si>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</si>
  <si>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</si>
  <si>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</si>
  <si>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</si>
  <si>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</si>
  <si>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</si>
  <si>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</si>
  <si>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</si>
  <si>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</si>
  <si>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</si>
  <si>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</si>
  <si>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</si>
  <si>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</si>
  <si>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</si>
  <si>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</si>
  <si>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</si>
  <si>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</si>
  <si>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</si>
  <si>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</si>
  <si>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</si>
  <si>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</si>
  <si>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</si>
  <si>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</si>
  <si>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</si>
  <si>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</si>
  <si>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</si>
  <si>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</si>
  <si>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</si>
  <si>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</si>
  <si>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</si>
  <si>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</si>
  <si>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</si>
  <si>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</si>
  <si>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</si>
  <si>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</si>
  <si>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</si>
  <si>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</si>
  <si>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</si>
  <si>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</si>
  <si>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</si>
  <si>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</si>
  <si>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</si>
  <si>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</si>
  <si>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</si>
  <si>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</si>
  <si>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</si>
  <si>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</si>
  <si>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</si>
  <si>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</si>
  <si>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</si>
  <si>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</si>
  <si>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</si>
  <si>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</si>
  <si>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</si>
  <si>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</si>
  <si>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</si>
  <si>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</si>
  <si>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</si>
  <si>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</si>
  <si>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</si>
  <si>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</si>
  <si>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</si>
  <si>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</si>
  <si>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</si>
  <si>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</si>
  <si>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</si>
  <si>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</si>
  <si>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</si>
  <si>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</si>
  <si>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</si>
  <si>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</si>
  <si>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</si>
  <si>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</si>
  <si>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</si>
  <si>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</si>
  <si>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</si>
  <si>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</si>
  <si>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</si>
  <si>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</si>
  <si>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</si>
  <si>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</si>
  <si>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</si>
  <si>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</si>
  <si>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</si>
  <si>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</si>
  <si>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</si>
  <si>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</si>
  <si>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</si>
  <si>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</si>
  <si>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</si>
  <si>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</si>
  <si>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</si>
  <si>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</si>
  <si>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</si>
  <si>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</si>
  <si>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</si>
  <si>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</si>
  <si>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</si>
  <si>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</si>
  <si>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</si>
  <si>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</si>
  <si>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</si>
  <si>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</si>
  <si>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</si>
  <si>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</si>
  <si>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</si>
  <si>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</si>
  <si>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</si>
  <si>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</si>
  <si>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</si>
  <si>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</si>
  <si>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</si>
  <si>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</si>
  <si>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</si>
  <si>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</si>
  <si>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</si>
  <si>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</si>
  <si>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</si>
  <si>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</si>
  <si>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</si>
  <si>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</si>
  <si>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</si>
  <si>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</si>
  <si>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</si>
  <si>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</si>
  <si>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</si>
  <si>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</si>
  <si>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</si>
  <si>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</si>
  <si>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</si>
  <si>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</si>
  <si>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</si>
  <si>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</si>
  <si>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</si>
  <si>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</si>
  <si>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</si>
  <si>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</si>
  <si>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</si>
  <si>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</si>
  <si>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</si>
  <si>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</si>
  <si>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</si>
  <si>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</si>
  <si>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</si>
  <si>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</si>
  <si>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</si>
  <si>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</si>
  <si>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</si>
  <si>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</si>
  <si>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</si>
  <si>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</si>
  <si>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</si>
  <si>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</si>
  <si>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</si>
  <si>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</si>
  <si>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</si>
  <si>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</si>
  <si>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</si>
  <si>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</si>
  <si>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</si>
  <si>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</si>
  <si>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</si>
  <si>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</si>
  <si>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</si>
  <si>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</si>
  <si>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</si>
  <si>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</si>
  <si>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</si>
  <si>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</si>
  <si>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</si>
  <si>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</si>
  <si>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</si>
  <si>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</si>
  <si>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</si>
  <si>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</si>
  <si>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</si>
  <si>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</si>
  <si>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</si>
  <si>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</si>
  <si>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</si>
  <si>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</si>
  <si>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</si>
  <si>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</si>
  <si>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</si>
  <si>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</si>
  <si>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</si>
  <si>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</si>
  <si>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</si>
  <si>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</si>
  <si>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</si>
  <si>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</si>
  <si>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</si>
  <si>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</si>
  <si>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</si>
  <si>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</si>
  <si>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</si>
  <si>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</si>
  <si>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</si>
  <si>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</si>
  <si>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</si>
  <si>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</si>
  <si>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</si>
  <si>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</si>
  <si>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</si>
  <si>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</si>
  <si>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</si>
  <si>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</si>
  <si>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</si>
  <si>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</si>
  <si>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</si>
  <si>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</si>
  <si>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</si>
  <si>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</si>
  <si>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</si>
  <si>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</si>
  <si>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</si>
  <si>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</si>
  <si>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</si>
  <si>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</si>
  <si>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</si>
  <si>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</si>
  <si>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</si>
  <si>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</si>
  <si>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</si>
  <si>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</si>
  <si>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</si>
  <si>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</si>
  <si>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</si>
  <si>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</si>
  <si>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</si>
  <si>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</si>
  <si>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</si>
  <si>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</si>
  <si>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</si>
  <si>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</si>
  <si>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</si>
  <si>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</si>
  <si>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</si>
  <si>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</si>
  <si>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</si>
  <si>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</si>
  <si>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</si>
  <si>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</si>
  <si>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</si>
  <si>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</si>
  <si>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</si>
  <si>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</si>
  <si>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</si>
  <si>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</si>
  <si>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</si>
  <si>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</si>
  <si>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</si>
  <si>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</si>
  <si>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</si>
  <si>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</si>
  <si>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</si>
  <si>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</si>
  <si>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</si>
  <si>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</si>
  <si>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</si>
  <si>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</si>
  <si>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</si>
  <si>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</si>
  <si>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</si>
  <si>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</si>
  <si>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</si>
  <si>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</si>
  <si>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</si>
  <si>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</si>
  <si>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</si>
  <si>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</si>
  <si>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</si>
  <si>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</si>
  <si>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</si>
  <si>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</si>
  <si>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</si>
  <si>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</si>
  <si>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</si>
  <si>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</si>
  <si>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</si>
  <si>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</si>
  <si>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</si>
  <si>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</si>
  <si>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</si>
  <si>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</si>
  <si>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</si>
  <si>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</si>
  <si>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</si>
  <si>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</si>
  <si>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</si>
  <si>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</si>
  <si>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</si>
  <si>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</si>
  <si>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</si>
  <si>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</si>
  <si>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</si>
  <si>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</si>
  <si>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</si>
  <si>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</si>
  <si>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</si>
  <si>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</si>
  <si>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</si>
  <si>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</si>
  <si>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</si>
  <si>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</si>
  <si>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</si>
  <si>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</si>
  <si>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</si>
  <si>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</si>
  <si>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</si>
  <si>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</si>
  <si>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</si>
  <si>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</si>
  <si>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</si>
  <si>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</si>
  <si>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</si>
  <si>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</si>
  <si>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</si>
  <si>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</si>
  <si>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</si>
  <si>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</si>
  <si>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</si>
  <si>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</si>
  <si>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</si>
  <si>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</si>
  <si>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</si>
  <si>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</si>
  <si>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</si>
  <si>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</si>
  <si>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</si>
  <si>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</si>
  <si>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</si>
  <si>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</si>
  <si>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</si>
  <si>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</si>
  <si>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</si>
  <si>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</si>
  <si>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</si>
  <si>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</si>
  <si>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</si>
  <si>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</si>
  <si>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</si>
  <si>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</si>
  <si>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</si>
  <si>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</si>
  <si>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</si>
  <si>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</si>
  <si>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</si>
  <si>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</si>
  <si>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</si>
  <si>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</si>
  <si>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</si>
  <si>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</si>
  <si>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</si>
  <si>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</si>
  <si>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</si>
  <si>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</si>
  <si>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</si>
  <si>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</si>
  <si>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</si>
  <si>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</si>
  <si>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</si>
  <si>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</si>
  <si>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</si>
  <si>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</si>
  <si>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</si>
  <si>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</si>
  <si>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</si>
  <si>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</si>
  <si>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</si>
  <si>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</si>
  <si>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</si>
  <si>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</si>
  <si>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</si>
  <si>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</si>
  <si>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</si>
  <si>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</si>
  <si>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</si>
  <si>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</si>
  <si>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</si>
  <si>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</si>
  <si>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</si>
  <si>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</si>
  <si>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</si>
  <si>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</si>
  <si>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</si>
  <si>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</si>
  <si>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</si>
  <si>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</si>
  <si>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</si>
  <si>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</si>
  <si>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</si>
  <si>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</si>
  <si>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</si>
  <si>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</si>
  <si>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</si>
  <si>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</si>
  <si>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</si>
  <si>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</si>
  <si>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</si>
  <si>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</si>
  <si>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</si>
  <si>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</si>
  <si>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</si>
  <si>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</si>
  <si>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</si>
  <si>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</si>
  <si>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</si>
  <si>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</si>
  <si>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</si>
  <si>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</si>
  <si>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</si>
  <si>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</si>
  <si>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</si>
  <si>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</si>
  <si>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</si>
  <si>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</si>
  <si>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</si>
  <si>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</si>
  <si>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</si>
  <si>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</si>
  <si>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</si>
  <si>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</si>
  <si>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</si>
  <si>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</si>
  <si>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</si>
  <si>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</si>
  <si>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</si>
  <si>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</si>
  <si>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</si>
  <si>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</si>
  <si>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</si>
  <si>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</si>
  <si>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</si>
  <si>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</si>
  <si>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</si>
  <si>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</si>
  <si>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</si>
  <si>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</si>
  <si>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</si>
  <si>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</si>
  <si>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</si>
  <si>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</si>
  <si>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</si>
  <si>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</si>
  <si>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</si>
  <si>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</si>
  <si>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</si>
  <si>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</si>
  <si>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</si>
  <si>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</si>
  <si>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</si>
  <si>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</si>
  <si>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</si>
  <si>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</si>
  <si>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</si>
  <si>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</si>
  <si>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</si>
  <si>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</si>
  <si>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</si>
  <si>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</si>
  <si>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</si>
  <si>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</si>
  <si>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</si>
  <si>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</si>
  <si>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</si>
  <si>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</si>
  <si>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</si>
  <si>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</si>
  <si>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</si>
  <si>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</si>
  <si>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</si>
  <si>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</si>
  <si>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</si>
  <si>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</si>
  <si>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</si>
  <si>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</si>
  <si>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</si>
  <si>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</si>
  <si>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</si>
  <si>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</si>
  <si>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</si>
  <si>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</si>
  <si>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</si>
  <si>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</si>
  <si>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</si>
  <si>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</si>
  <si>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</si>
  <si>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</si>
  <si>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</si>
  <si>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</si>
  <si>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</si>
  <si>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</si>
  <si>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</si>
  <si>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</si>
  <si>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</si>
  <si>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</si>
  <si>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</si>
  <si>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</si>
  <si>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</si>
  <si>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</si>
  <si>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</si>
  <si>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</si>
  <si>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</si>
  <si>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</si>
  <si>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</si>
  <si>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</si>
  <si>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</si>
  <si>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</si>
  <si>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</si>
  <si>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</si>
  <si>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</si>
  <si>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</si>
  <si>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</si>
  <si>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</si>
  <si>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</si>
  <si>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</si>
  <si>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</si>
  <si>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</si>
  <si>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</si>
  <si>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</si>
  <si>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</si>
  <si>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</si>
  <si>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</si>
  <si>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</si>
  <si>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</si>
  <si>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</si>
  <si>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</si>
  <si>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</si>
  <si>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</si>
  <si>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</si>
  <si>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</si>
  <si>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</si>
  <si>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</si>
  <si>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</si>
  <si>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</si>
  <si>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</si>
  <si>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</si>
  <si>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</si>
  <si>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</si>
  <si>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</si>
  <si>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</si>
  <si>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</si>
  <si>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</si>
  <si>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</si>
  <si>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</si>
  <si>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</si>
  <si>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</si>
  <si>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</si>
  <si>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</si>
  <si>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</si>
  <si>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</si>
  <si>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</si>
  <si>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</si>
  <si>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</si>
  <si>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</si>
  <si>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</si>
  <si>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</si>
  <si>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</si>
  <si>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</si>
  <si>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</si>
  <si>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</si>
  <si>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</si>
  <si>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</si>
  <si>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</si>
  <si>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</si>
  <si>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</si>
  <si>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</si>
  <si>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</si>
  <si>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</si>
  <si>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</si>
  <si>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</si>
  <si>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</si>
  <si>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</si>
  <si>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</si>
  <si>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</si>
  <si>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</si>
  <si>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</si>
  <si>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</si>
  <si>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</si>
  <si>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</si>
  <si>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</si>
  <si>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</si>
  <si>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</si>
  <si>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</si>
  <si>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</si>
  <si>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</si>
  <si>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</si>
  <si>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</si>
  <si>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</si>
  <si>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</si>
  <si>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</si>
  <si>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</si>
  <si>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</si>
  <si>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</si>
  <si>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</si>
  <si>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</si>
  <si>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</si>
  <si>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</si>
  <si>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</si>
  <si>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</si>
  <si>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</si>
  <si>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</si>
  <si>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</si>
  <si>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</si>
  <si>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</si>
  <si>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</si>
  <si>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</si>
  <si>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</si>
  <si>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</si>
  <si>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</si>
  <si>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</si>
  <si>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</si>
  <si>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</si>
  <si>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</si>
  <si>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</si>
  <si>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</si>
  <si>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</si>
  <si>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</si>
  <si>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</si>
  <si>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</si>
  <si>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</si>
  <si>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</si>
  <si>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</si>
  <si>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</si>
  <si>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</si>
  <si>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</si>
  <si>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</si>
  <si>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</si>
  <si>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</si>
  <si>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</si>
  <si>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</si>
  <si>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</si>
  <si>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</si>
  <si>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</si>
  <si>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</si>
  <si>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</si>
  <si>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</si>
  <si>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</si>
  <si>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</si>
  <si>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</si>
  <si>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</si>
  <si>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</si>
  <si>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</si>
  <si>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</si>
  <si>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</si>
  <si>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</si>
  <si>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</si>
  <si>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</si>
  <si>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</si>
  <si>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</si>
  <si>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</si>
  <si>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</si>
  <si>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</si>
  <si>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</si>
  <si>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</si>
  <si>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</si>
  <si>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</si>
  <si>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</si>
  <si>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</si>
  <si>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</si>
  <si>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</si>
  <si>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</si>
  <si>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</si>
  <si>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</si>
  <si>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</si>
  <si>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</si>
  <si>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</si>
  <si>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</si>
  <si>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</si>
  <si>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</si>
  <si>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</si>
  <si>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</si>
  <si>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</si>
  <si>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</si>
  <si>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</si>
  <si>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</si>
  <si>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</si>
  <si>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</si>
  <si>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</si>
  <si>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</si>
  <si>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</si>
  <si>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</si>
  <si>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</si>
  <si>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</si>
  <si>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</si>
  <si>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</si>
  <si>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</si>
  <si>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</si>
  <si>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</si>
  <si>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</si>
  <si>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</si>
  <si>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</si>
  <si>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</si>
  <si>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</si>
  <si>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</si>
  <si>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</si>
  <si>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</si>
  <si>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</si>
  <si>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</si>
  <si>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</si>
  <si>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</si>
  <si>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</si>
  <si>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</si>
  <si>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</si>
  <si>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</si>
  <si>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</si>
  <si>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</si>
  <si>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</si>
  <si>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</si>
  <si>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</si>
  <si>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</si>
  <si>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</si>
  <si>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</si>
  <si>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</si>
  <si>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</si>
  <si>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</si>
  <si>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</si>
  <si>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</si>
  <si>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</si>
  <si>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</si>
  <si>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</si>
  <si>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</si>
  <si>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</si>
  <si>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</si>
  <si>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</si>
  <si>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</si>
  <si>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</si>
  <si>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</si>
  <si>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</si>
  <si>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</si>
  <si>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</si>
  <si>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</si>
  <si>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</si>
  <si>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</si>
  <si>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</si>
  <si>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</si>
  <si>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</si>
  <si>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</si>
  <si>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</si>
  <si>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</si>
  <si>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</si>
  <si>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</si>
  <si>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</si>
  <si>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</si>
  <si>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</si>
  <si>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</si>
  <si>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</si>
  <si>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</si>
  <si>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</si>
  <si>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</si>
  <si>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</si>
  <si>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</si>
  <si>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</si>
  <si>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</si>
  <si>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</si>
  <si>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</si>
  <si>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</si>
  <si>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</si>
  <si>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</si>
  <si>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</si>
  <si>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</si>
  <si>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</si>
  <si>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</si>
  <si>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</si>
  <si>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</si>
  <si>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</si>
  <si>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</si>
  <si>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</si>
  <si>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</si>
  <si>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</si>
  <si>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</si>
  <si>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</si>
  <si>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</si>
  <si>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</si>
  <si>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</si>
  <si>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</si>
  <si>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</si>
  <si>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</si>
  <si>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</si>
  <si>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</si>
  <si>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</si>
  <si>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</si>
  <si>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</si>
  <si>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</si>
  <si>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</si>
  <si>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</si>
  <si>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</si>
  <si>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</si>
  <si>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</si>
  <si>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</si>
  <si>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</si>
  <si>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</si>
  <si>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</si>
  <si>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</si>
  <si>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</si>
  <si>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</si>
  <si>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</si>
  <si>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</si>
  <si>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</si>
  <si>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</si>
  <si>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</si>
  <si>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</si>
  <si>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</si>
  <si>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</si>
  <si>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</si>
  <si>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</si>
  <si>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</si>
  <si>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</si>
  <si>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</si>
  <si>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</si>
  <si>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</si>
  <si>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</si>
  <si>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</si>
  <si>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</si>
  <si>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</si>
  <si>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</si>
  <si>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</si>
  <si>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</si>
  <si>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</si>
  <si>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</si>
  <si>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</si>
  <si>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</si>
  <si>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</si>
  <si>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</si>
  <si>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</si>
  <si>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</si>
  <si>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</si>
  <si>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</si>
  <si>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</si>
  <si>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</si>
  <si>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</si>
  <si>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</si>
  <si>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</si>
  <si>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</si>
  <si>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</si>
  <si>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</si>
  <si>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</si>
  <si>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</si>
  <si>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</si>
  <si>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</si>
  <si>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</si>
  <si>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</si>
  <si>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</si>
  <si>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</si>
  <si>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</si>
  <si>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</si>
  <si>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</si>
  <si>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</si>
  <si>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</si>
  <si>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</si>
  <si>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</si>
  <si>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</si>
  <si>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</si>
  <si>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</si>
  <si>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</si>
  <si>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</si>
  <si>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</si>
  <si>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</si>
  <si>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</si>
  <si>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</si>
  <si>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</si>
  <si>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</si>
  <si>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</si>
  <si>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</si>
  <si>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</si>
  <si>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</si>
  <si>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</si>
  <si>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</si>
  <si>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</si>
  <si>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</si>
  <si>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</si>
  <si>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</si>
  <si>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</si>
  <si>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</si>
  <si>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</si>
  <si>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</si>
  <si>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</si>
  <si>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</si>
  <si>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</si>
  <si>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</si>
  <si>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</si>
  <si>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</si>
  <si>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</si>
  <si>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</si>
  <si>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</si>
  <si>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</si>
  <si>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</si>
  <si>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</si>
  <si>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</si>
  <si>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</si>
  <si>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</si>
  <si>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</si>
  <si>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</si>
  <si>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</si>
  <si>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</si>
  <si>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</si>
  <si>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</si>
  <si>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</si>
  <si>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</si>
  <si>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</si>
  <si>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</si>
  <si>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</si>
  <si>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</si>
  <si>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</si>
  <si>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</si>
  <si>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</si>
  <si>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</si>
  <si>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</si>
  <si>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</si>
  <si>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</si>
  <si>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</si>
  <si>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</si>
  <si>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</si>
  <si>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</si>
  <si>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</si>
  <si>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</si>
  <si>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</si>
  <si>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</si>
  <si>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</si>
  <si>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</si>
  <si>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</si>
  <si>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</si>
  <si>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</si>
  <si>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</si>
  <si>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</si>
  <si>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</si>
  <si>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</si>
  <si>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</si>
  <si>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</si>
  <si>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</si>
  <si>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</si>
  <si>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</si>
  <si>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</si>
  <si>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</si>
  <si>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</si>
  <si>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</si>
  <si>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</si>
  <si>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</si>
  <si>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</si>
  <si>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</si>
  <si>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</si>
  <si>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</si>
  <si>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</si>
  <si>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</si>
  <si>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</si>
  <si>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</si>
  <si>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</si>
  <si>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</si>
  <si>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</si>
  <si>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</si>
  <si>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</si>
  <si>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</si>
  <si>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</si>
  <si>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</si>
  <si>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</si>
  <si>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</si>
  <si>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</si>
  <si>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</si>
  <si>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</si>
  <si>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</si>
  <si>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</si>
  <si>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</si>
  <si>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</si>
  <si>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</si>
  <si>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</si>
  <si>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</si>
  <si>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</si>
  <si>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</si>
  <si>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</si>
  <si>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</si>
  <si>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</si>
  <si>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</si>
  <si>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</si>
  <si>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</si>
  <si>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</si>
  <si>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</si>
  <si>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</si>
  <si>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</si>
  <si>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</si>
  <si>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</si>
  <si>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</si>
  <si>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</si>
  <si>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</si>
  <si>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</si>
  <si>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</si>
  <si>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</si>
  <si>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</si>
  <si>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</si>
  <si>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</si>
  <si>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</si>
  <si>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</si>
  <si>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</si>
  <si>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</si>
  <si>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</si>
  <si>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</si>
  <si>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</si>
  <si>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</si>
  <si>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</si>
  <si>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</si>
  <si>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</si>
  <si>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</si>
  <si>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</si>
  <si>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</si>
  <si>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</si>
  <si>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</si>
  <si>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</si>
  <si>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</si>
  <si>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</si>
  <si>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</si>
  <si>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</si>
  <si>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</si>
  <si>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</si>
  <si>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</si>
  <si>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</si>
  <si>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</si>
  <si>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</si>
  <si>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</si>
  <si>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</si>
  <si>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</si>
  <si>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</si>
  <si>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</si>
  <si>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</si>
  <si>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</si>
  <si>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</si>
  <si>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</si>
  <si>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</si>
  <si>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</si>
  <si>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</si>
  <si>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</si>
  <si>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</si>
  <si>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</si>
  <si>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</si>
  <si>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</si>
  <si>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</si>
  <si>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</si>
  <si>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</si>
  <si>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</si>
  <si>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</si>
  <si>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</si>
  <si>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</si>
  <si>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</si>
  <si>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</si>
  <si>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</si>
  <si>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</si>
  <si>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</si>
  <si>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</si>
  <si>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</si>
  <si>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</si>
  <si>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</si>
  <si>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</si>
  <si>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</si>
  <si>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</si>
  <si>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</si>
  <si>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</si>
  <si>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</si>
  <si>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</si>
  <si>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</si>
  <si>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</si>
  <si>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</si>
  <si>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</si>
  <si>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</si>
  <si>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</si>
  <si>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</si>
  <si>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</si>
  <si>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</si>
  <si>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</si>
  <si>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</si>
  <si>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</si>
  <si>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</si>
  <si>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</si>
  <si>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</si>
  <si>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</si>
  <si>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</si>
  <si>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</si>
  <si>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</si>
  <si>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</si>
  <si>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</si>
  <si>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</si>
  <si>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</si>
  <si>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</si>
  <si>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</si>
  <si>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</si>
  <si>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</si>
  <si>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</si>
  <si>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</si>
  <si>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</si>
  <si>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</si>
  <si>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</si>
  <si>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</si>
  <si>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</si>
  <si>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</si>
  <si>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</si>
  <si>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</si>
  <si>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</si>
  <si>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</si>
  <si>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</si>
  <si>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</si>
  <si>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</si>
  <si>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</si>
  <si>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</si>
  <si>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</si>
  <si>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</si>
  <si>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</si>
  <si>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</si>
  <si>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</si>
  <si>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</si>
  <si>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</si>
  <si>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</si>
  <si>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</si>
  <si>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</si>
  <si>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</si>
  <si>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</si>
  <si>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</si>
  <si>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</si>
  <si>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</si>
  <si>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</si>
  <si>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</si>
  <si>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</si>
  <si>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</si>
  <si>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</si>
  <si>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</si>
  <si>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</si>
  <si>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</si>
  <si>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</si>
  <si>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</si>
  <si>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</si>
  <si>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</si>
  <si>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</si>
  <si>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</si>
  <si>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</si>
  <si>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</si>
  <si>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</si>
  <si>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</si>
  <si>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</si>
  <si>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</si>
  <si>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</si>
  <si>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</si>
  <si>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</si>
  <si>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</si>
  <si>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</si>
  <si>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</si>
  <si>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</si>
  <si>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</si>
  <si>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</si>
  <si>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</si>
  <si>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</si>
  <si>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</si>
  <si>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</si>
  <si>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</si>
  <si>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</si>
  <si>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</si>
  <si>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</si>
  <si>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</si>
  <si>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</si>
  <si>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</si>
  <si>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</si>
  <si>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</si>
  <si>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</si>
  <si>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</si>
  <si>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</si>
  <si>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</si>
  <si>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</si>
  <si>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</si>
  <si>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</si>
  <si>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</si>
  <si>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</si>
  <si>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</si>
  <si>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</si>
  <si>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</si>
  <si>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</si>
  <si>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</si>
  <si>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</si>
  <si>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</si>
  <si>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</si>
  <si>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</si>
  <si>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</si>
  <si>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</si>
  <si>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</si>
  <si>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</si>
  <si>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</si>
  <si>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</si>
  <si>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</si>
  <si>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</si>
  <si>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</si>
  <si>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</si>
  <si>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</si>
  <si>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</si>
  <si>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</si>
  <si>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</si>
  <si>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</si>
  <si>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</si>
  <si>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</si>
  <si>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</si>
  <si>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</si>
  <si>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</si>
  <si>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</si>
  <si>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</si>
  <si>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</si>
  <si>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</si>
  <si>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</si>
  <si>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</si>
  <si>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</si>
  <si>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</si>
  <si>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</si>
  <si>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</si>
  <si>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</si>
  <si>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</si>
  <si>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</si>
  <si>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</si>
  <si>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</si>
  <si>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</si>
  <si>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</si>
  <si>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</si>
  <si>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</si>
  <si>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</si>
  <si>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</si>
  <si>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</si>
  <si>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</si>
  <si>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</si>
  <si>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</si>
  <si>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</si>
  <si>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</si>
  <si>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</si>
  <si>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</si>
  <si>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</si>
  <si>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</si>
  <si>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</si>
  <si>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</si>
  <si>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</si>
  <si>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</si>
  <si>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</si>
  <si>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</si>
  <si>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</si>
  <si>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</si>
  <si>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</si>
  <si>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</si>
  <si>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</si>
  <si>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</si>
  <si>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</si>
  <si>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</si>
  <si>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</si>
  <si>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</si>
  <si>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</si>
  <si>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</si>
  <si>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</si>
  <si>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</si>
  <si>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</si>
  <si>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</si>
  <si>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</si>
  <si>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</si>
  <si>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</si>
  <si>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</si>
  <si>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</si>
  <si>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</si>
  <si>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</si>
  <si>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</si>
  <si>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</si>
  <si>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</si>
  <si>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</si>
  <si>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</si>
  <si>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</si>
  <si>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</si>
  <si>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</si>
  <si>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</si>
  <si>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</si>
  <si>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</si>
  <si>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</si>
  <si>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</si>
  <si>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</si>
  <si>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</si>
  <si>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</si>
  <si>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</si>
  <si>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</si>
  <si>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</si>
  <si>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</si>
  <si>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</si>
  <si>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</si>
  <si>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</si>
  <si>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</si>
  <si>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</si>
  <si>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</si>
  <si>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</si>
  <si>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</si>
  <si>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</si>
  <si>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</si>
  <si>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</si>
  <si>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</si>
  <si>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</si>
  <si>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</si>
  <si>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</si>
  <si>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</si>
  <si>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</si>
  <si>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</si>
  <si>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</si>
  <si>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</si>
  <si>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</si>
  <si>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</si>
  <si>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</si>
  <si>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</si>
  <si>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</si>
  <si>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</si>
  <si>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</si>
  <si>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</si>
  <si>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</si>
  <si>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</si>
  <si>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</si>
  <si>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</si>
  <si>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</si>
  <si>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</si>
  <si>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</si>
  <si>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</si>
  <si>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</si>
  <si>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</si>
  <si>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</si>
  <si>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</si>
  <si>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</si>
  <si>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</si>
  <si>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</si>
  <si>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</si>
  <si>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</si>
  <si>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</si>
  <si>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</si>
  <si>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</si>
  <si>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</si>
  <si>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</si>
  <si>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</si>
  <si>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</si>
  <si>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</si>
  <si>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</si>
  <si>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</si>
  <si>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</si>
  <si>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</si>
  <si>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</si>
  <si>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</si>
  <si>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</si>
  <si>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</si>
  <si>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</si>
  <si>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</si>
  <si>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</si>
  <si>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</si>
  <si>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</si>
  <si>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</si>
  <si>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</si>
  <si>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</si>
  <si>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</si>
  <si>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</si>
  <si>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</si>
  <si>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</si>
  <si>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</si>
  <si>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</si>
  <si>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</si>
  <si>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</si>
  <si>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</si>
  <si>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</si>
  <si>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</si>
  <si>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</si>
  <si>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</si>
  <si>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</si>
  <si>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</si>
  <si>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</si>
  <si>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</si>
  <si>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</si>
  <si>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</si>
  <si>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</si>
  <si>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</si>
  <si>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</si>
  <si>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</si>
  <si>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</si>
  <si>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</si>
  <si>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</si>
  <si>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</si>
  <si>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</si>
  <si>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</si>
  <si>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</si>
  <si>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</si>
  <si>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</si>
  <si>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</si>
  <si>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</si>
  <si>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</si>
  <si>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</si>
  <si>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</si>
  <si>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</si>
  <si>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</si>
  <si>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</si>
  <si>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</si>
  <si>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</si>
  <si>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</si>
  <si>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</si>
  <si>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</si>
  <si>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</si>
  <si>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</si>
  <si>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</si>
  <si>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</si>
  <si>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</si>
  <si>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</si>
  <si>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</si>
  <si>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</si>
  <si>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</si>
  <si>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</si>
  <si>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</si>
  <si>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</si>
  <si>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</si>
  <si>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</si>
  <si>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</si>
  <si>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</si>
  <si>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</si>
  <si>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</si>
  <si>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</si>
  <si>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</si>
  <si>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</si>
  <si>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</si>
  <si>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</si>
  <si>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</si>
  <si>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</si>
  <si>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</si>
  <si>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</si>
  <si>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</si>
  <si>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</si>
  <si>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</si>
  <si>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</si>
  <si>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</si>
  <si>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</si>
  <si>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</si>
  <si>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</si>
  <si>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</si>
  <si>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</si>
  <si>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</si>
  <si>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</si>
  <si>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</si>
  <si>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</si>
  <si>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</si>
  <si>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</si>
  <si>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</si>
  <si>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</si>
  <si>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</si>
  <si>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</si>
  <si>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</si>
  <si>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</si>
  <si>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</si>
  <si>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</si>
  <si>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</si>
  <si>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</si>
  <si>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</si>
  <si>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</si>
  <si>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</si>
  <si>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</si>
  <si>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</si>
  <si>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</si>
  <si>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</si>
  <si>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</si>
  <si>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</si>
  <si>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</si>
  <si>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</si>
  <si>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</si>
  <si>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</si>
  <si>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</si>
  <si>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</si>
  <si>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</si>
  <si>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</si>
  <si>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</si>
  <si>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</si>
  <si>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</si>
  <si>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</si>
  <si>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</si>
  <si>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</si>
  <si>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</si>
  <si>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</si>
  <si>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</si>
  <si>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</si>
  <si>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</si>
  <si>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</si>
  <si>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</si>
  <si>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</si>
  <si>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</si>
  <si>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</si>
  <si>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</si>
  <si>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</si>
  <si>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</si>
  <si>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</si>
  <si>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</si>
  <si>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</si>
  <si>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</si>
  <si>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</si>
  <si>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</si>
  <si>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</si>
  <si>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</si>
  <si>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</si>
  <si>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</si>
  <si>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</si>
  <si>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</si>
  <si>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</si>
  <si>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</si>
  <si>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</si>
  <si>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</si>
  <si>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</si>
  <si>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</si>
  <si>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</si>
  <si>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</si>
  <si>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</si>
  <si>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</si>
  <si>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</si>
  <si>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</si>
  <si>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</si>
  <si>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</si>
  <si>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</si>
  <si>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</si>
  <si>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</si>
  <si>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</si>
  <si>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</si>
  <si>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</si>
  <si>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</si>
  <si>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</si>
  <si>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</si>
  <si>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</si>
  <si>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</si>
  <si>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</si>
  <si>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</si>
  <si>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</si>
  <si>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</si>
  <si>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</si>
  <si>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</si>
  <si>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</si>
  <si>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</si>
  <si>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</si>
  <si>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</si>
  <si>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</si>
  <si>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</si>
  <si>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</si>
  <si>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</si>
  <si>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</si>
  <si>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</si>
  <si>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</si>
  <si>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</si>
  <si>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</si>
  <si>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</si>
  <si>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</si>
  <si>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</si>
  <si>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</si>
  <si>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</si>
  <si>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</si>
  <si>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</si>
  <si>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</si>
  <si>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</si>
  <si>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</si>
  <si>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</si>
  <si>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</si>
  <si>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</si>
  <si>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</si>
  <si>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</si>
  <si>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</si>
  <si>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</si>
  <si>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</si>
  <si>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</si>
  <si>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</si>
  <si>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</si>
  <si>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</si>
  <si>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</si>
  <si>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</si>
  <si>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</si>
  <si>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</si>
  <si>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</si>
  <si>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</si>
  <si>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</si>
  <si>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</si>
  <si>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</si>
  <si>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</si>
  <si>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</si>
  <si>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</si>
  <si>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</si>
  <si>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</si>
  <si>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</si>
  <si>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</si>
  <si>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</si>
  <si>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</si>
  <si>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</si>
  <si>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</si>
  <si>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</si>
  <si>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</si>
  <si>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</si>
  <si>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</si>
  <si>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</si>
  <si>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</si>
  <si>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</si>
  <si>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</si>
  <si>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</si>
  <si>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</si>
  <si>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</si>
  <si>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</si>
  <si>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</si>
  <si>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</si>
  <si>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</si>
  <si>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</si>
  <si>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</si>
  <si>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</si>
  <si>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</si>
  <si>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</si>
  <si>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</si>
  <si>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</si>
  <si>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</si>
  <si>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</si>
  <si>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</si>
  <si>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</si>
  <si>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</si>
  <si>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</si>
  <si>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</si>
  <si>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</si>
  <si>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</si>
  <si>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</si>
  <si>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</si>
  <si>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</si>
  <si>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</si>
  <si>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</si>
  <si>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</si>
  <si>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</si>
  <si>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</si>
  <si>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</si>
  <si>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</si>
  <si>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</si>
  <si>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</si>
  <si>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</si>
  <si>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</si>
  <si>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</si>
  <si>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</si>
  <si>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</si>
  <si>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</si>
  <si>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</si>
  <si>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</si>
  <si>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</si>
  <si>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</si>
  <si>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</si>
  <si>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</si>
  <si>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</si>
  <si>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</si>
  <si>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</si>
  <si>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</si>
  <si>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</si>
  <si>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</si>
  <si>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</si>
  <si>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</si>
  <si>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</si>
  <si>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</si>
  <si>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</si>
  <si>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</si>
  <si>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</si>
  <si>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</si>
  <si>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</si>
  <si>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</si>
  <si>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</si>
  <si>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</si>
  <si>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</si>
  <si>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</si>
  <si>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</si>
  <si>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</si>
  <si>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</si>
  <si>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</si>
  <si>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</si>
  <si>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</si>
  <si>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</si>
  <si>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</si>
  <si>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</si>
  <si>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</si>
  <si>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</si>
  <si>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</si>
  <si>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</si>
  <si>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</si>
  <si>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</si>
  <si>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</si>
  <si>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</si>
  <si>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</si>
  <si>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</si>
  <si>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</si>
  <si>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</si>
  <si>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</si>
  <si>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</si>
  <si>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</si>
  <si>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</si>
  <si>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</si>
  <si>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</si>
  <si>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</si>
  <si>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</si>
  <si>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</si>
  <si>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</si>
  <si>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</si>
  <si>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</si>
  <si>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</si>
  <si>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</si>
  <si>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</si>
  <si>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</si>
  <si>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</si>
  <si>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</si>
  <si>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</si>
  <si>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</si>
  <si>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</si>
  <si>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</si>
  <si>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</si>
  <si>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</si>
  <si>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</si>
  <si>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</si>
  <si>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</si>
  <si>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</si>
  <si>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</si>
  <si>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</si>
  <si>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</si>
  <si>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</si>
  <si>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</si>
  <si>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</si>
  <si>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</si>
  <si>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</si>
  <si>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</si>
  <si>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</si>
  <si>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</si>
  <si>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</si>
  <si>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</si>
  <si>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</si>
  <si>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</si>
  <si>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</si>
  <si>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</si>
  <si>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</si>
  <si>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</si>
  <si>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</si>
  <si>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</si>
  <si>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</si>
  <si>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</si>
  <si>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</si>
  <si>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</si>
  <si>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</si>
  <si>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</si>
  <si>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</si>
  <si>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</si>
  <si>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</si>
  <si>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</si>
  <si>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</si>
  <si>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</si>
  <si>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</si>
  <si>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</si>
  <si>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</si>
  <si>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</si>
  <si>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</si>
  <si>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</si>
  <si>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</si>
  <si>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</si>
  <si>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</si>
  <si>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</si>
  <si>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</si>
  <si>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</si>
  <si>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</si>
  <si>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</si>
  <si>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</si>
  <si>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</si>
  <si>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</si>
  <si>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</si>
  <si>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</si>
  <si>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</si>
  <si>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</si>
  <si>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</si>
  <si>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</si>
  <si>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</si>
  <si>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</si>
  <si>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</si>
  <si>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</si>
  <si>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</si>
  <si>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</si>
  <si>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</si>
  <si>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</si>
  <si>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</si>
  <si>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</si>
  <si>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</si>
  <si>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</si>
  <si>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</si>
  <si>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</si>
  <si>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</si>
  <si>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</si>
  <si>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</si>
  <si>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</si>
  <si>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</si>
  <si>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</si>
  <si>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</si>
  <si>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</si>
  <si>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</si>
  <si>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</si>
  <si>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</si>
  <si>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</si>
  <si>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</si>
  <si>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</si>
  <si>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</si>
  <si>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</si>
  <si>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</si>
  <si>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</si>
  <si>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</si>
  <si>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</si>
  <si>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</si>
  <si>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</si>
  <si>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</si>
  <si>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</si>
  <si>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</si>
  <si>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</si>
  <si>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</si>
  <si>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</si>
  <si>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</si>
  <si>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</si>
  <si>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</si>
  <si>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</si>
  <si>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</si>
  <si>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</si>
  <si>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</si>
  <si>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</si>
  <si>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</si>
  <si>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</si>
  <si>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</si>
  <si>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</si>
  <si>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</si>
  <si>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</si>
  <si>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</si>
  <si>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</si>
  <si>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</si>
  <si>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</si>
  <si>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</si>
  <si>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</si>
  <si>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</si>
  <si>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</si>
  <si>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</si>
  <si>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</si>
  <si>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</si>
  <si>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</si>
  <si>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</si>
  <si>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</si>
  <si>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</si>
  <si>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</si>
  <si>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</si>
  <si>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</si>
  <si>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</si>
  <si>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</si>
  <si>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</si>
  <si>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</si>
  <si>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</si>
  <si>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</si>
  <si>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</si>
  <si>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</si>
  <si>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</si>
  <si>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</si>
  <si>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</si>
  <si>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</si>
  <si>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</si>
  <si>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</si>
  <si>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</si>
  <si>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</si>
  <si>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</si>
  <si>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</si>
  <si>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</si>
  <si>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</si>
  <si>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</si>
  <si>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</si>
  <si>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</si>
  <si>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</si>
  <si>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</si>
  <si>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</si>
  <si>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</si>
  <si>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</si>
  <si>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</si>
  <si>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</si>
  <si>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</si>
  <si>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</si>
  <si>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</si>
  <si>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</si>
  <si>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</si>
  <si>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</si>
  <si>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</si>
  <si>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</si>
  <si>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</si>
  <si>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</si>
  <si>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</si>
  <si>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</si>
  <si>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</si>
  <si>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</si>
  <si>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</si>
  <si>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</si>
  <si>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</si>
  <si>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</si>
  <si>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</si>
  <si>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</si>
  <si>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</si>
  <si>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</si>
  <si>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</si>
  <si>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</si>
  <si>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</si>
  <si>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</si>
  <si>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</si>
  <si>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</si>
  <si>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</si>
  <si>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</si>
  <si>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</si>
  <si>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</si>
  <si>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</si>
  <si>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</si>
  <si>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</si>
  <si>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</si>
  <si>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</si>
  <si>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</si>
  <si>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</si>
  <si>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</si>
  <si>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</si>
  <si>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</si>
  <si>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</si>
  <si>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</si>
  <si>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</si>
  <si>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</si>
  <si>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</si>
  <si>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</si>
  <si>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</si>
  <si>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</si>
  <si>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</si>
  <si>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</si>
  <si>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</si>
  <si>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</si>
  <si>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</si>
  <si>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</si>
  <si>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</si>
  <si>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</si>
  <si>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</si>
  <si>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</si>
  <si>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</si>
  <si>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</si>
  <si>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</si>
  <si>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</si>
  <si>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</si>
  <si>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</si>
  <si>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</si>
  <si>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</si>
  <si>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</si>
  <si>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</si>
  <si>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</si>
  <si>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</si>
  <si>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</si>
  <si>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</si>
  <si>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</si>
  <si>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</si>
  <si>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</si>
  <si>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</si>
  <si>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</si>
  <si>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</si>
  <si>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</si>
  <si>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</si>
  <si>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</si>
  <si>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</si>
  <si>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</si>
  <si>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</si>
  <si>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</si>
  <si>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</si>
  <si>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</si>
  <si>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</si>
  <si>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</si>
  <si>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</si>
  <si>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</si>
  <si>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</si>
  <si>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</si>
  <si>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</si>
  <si>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</si>
  <si>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</si>
  <si>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</si>
  <si>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</si>
  <si>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</si>
  <si>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</si>
  <si>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</si>
  <si>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</si>
  <si>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</si>
  <si>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</si>
  <si>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</si>
  <si>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</si>
  <si>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</si>
  <si>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</si>
  <si>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</si>
  <si>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</si>
  <si>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</si>
  <si>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</si>
  <si>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</si>
  <si>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</si>
  <si>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</si>
  <si>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</si>
  <si>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</si>
  <si>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</si>
  <si>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</si>
  <si>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</si>
  <si>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</si>
  <si>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</si>
  <si>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</si>
  <si>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</si>
  <si>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</si>
  <si>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</si>
  <si>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</si>
  <si>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</si>
  <si>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</si>
  <si>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</si>
  <si>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</si>
  <si>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</si>
  <si>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</si>
  <si>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</si>
  <si>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</si>
  <si>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</si>
  <si>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</si>
  <si>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</si>
  <si>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</si>
  <si>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</si>
  <si>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</si>
  <si>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</si>
  <si>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</si>
  <si>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</si>
  <si>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</si>
  <si>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</si>
  <si>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</si>
  <si>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</si>
  <si>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</si>
  <si>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</si>
  <si>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</si>
  <si>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</si>
  <si>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</si>
  <si>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</si>
  <si>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</si>
  <si>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</si>
  <si>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</si>
  <si>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</si>
  <si>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</si>
  <si>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</si>
  <si>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</si>
  <si>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</si>
  <si>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</si>
  <si>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</si>
  <si>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</si>
  <si>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</si>
  <si>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</si>
  <si>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</si>
  <si>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</si>
  <si>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</si>
  <si>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</si>
  <si>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</si>
  <si>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</si>
  <si>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</si>
  <si>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</si>
  <si>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</si>
  <si>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</si>
  <si>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</si>
  <si>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</si>
  <si>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</si>
  <si>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</si>
  <si>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</si>
  <si>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</si>
  <si>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</si>
  <si>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</si>
  <si>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</si>
  <si>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</si>
  <si>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</si>
  <si>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</si>
  <si>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</si>
  <si>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</si>
  <si>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</si>
  <si>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</si>
  <si>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</si>
  <si>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</si>
  <si>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</si>
  <si>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</si>
  <si>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</si>
  <si>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</si>
  <si>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</si>
  <si>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</si>
  <si>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</si>
  <si>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</si>
  <si>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</si>
  <si>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</si>
  <si>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</si>
  <si>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</si>
  <si>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</si>
  <si>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</si>
  <si>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</si>
  <si>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</si>
  <si>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</si>
  <si>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</si>
  <si>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</si>
  <si>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</si>
  <si>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</si>
  <si>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</si>
  <si>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</si>
  <si>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</si>
  <si>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</si>
  <si>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</si>
  <si>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</si>
  <si>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</si>
  <si>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</si>
  <si>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</si>
  <si>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</si>
  <si>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</si>
  <si>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</si>
  <si>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</si>
  <si>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</si>
  <si>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</si>
  <si>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</si>
  <si>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</si>
  <si>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</si>
  <si>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</si>
  <si>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</si>
  <si>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</si>
  <si>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</si>
  <si>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</si>
  <si>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</si>
  <si>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</si>
  <si>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</si>
  <si>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</si>
  <si>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</si>
  <si>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</si>
  <si>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</si>
  <si>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</si>
  <si>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</si>
  <si>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</si>
  <si>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</si>
  <si>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</si>
  <si>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</si>
  <si>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</si>
  <si>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</si>
  <si>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</si>
  <si>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</si>
  <si>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</si>
  <si>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</si>
  <si>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</si>
  <si>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</si>
  <si>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</si>
  <si>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</si>
  <si>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</si>
  <si>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</si>
  <si>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</si>
  <si>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</si>
  <si>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</si>
  <si>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</si>
  <si>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</si>
  <si>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</si>
  <si>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</si>
  <si>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</si>
  <si>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</si>
  <si>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</si>
  <si>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</si>
  <si>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</si>
  <si>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</si>
  <si>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</si>
  <si>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</si>
  <si>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</si>
  <si>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</si>
  <si>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</si>
  <si>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</si>
  <si>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</si>
  <si>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</si>
  <si>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</si>
  <si>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</si>
  <si>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</si>
  <si>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</si>
  <si>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</si>
  <si>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</si>
  <si>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</si>
  <si>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</si>
  <si>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</si>
  <si>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</si>
  <si>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</si>
  <si>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</si>
  <si>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</si>
  <si>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</si>
  <si>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</si>
  <si>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</si>
  <si>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</si>
  <si>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</si>
  <si>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</si>
  <si>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</si>
  <si>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</si>
  <si>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</si>
  <si>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</si>
  <si>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</si>
  <si>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</si>
  <si>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</si>
  <si>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</si>
  <si>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</si>
  <si>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</si>
  <si>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</si>
  <si>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</si>
  <si>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</si>
  <si>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</si>
  <si>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</si>
  <si>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</si>
  <si>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</si>
  <si>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</si>
  <si>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</si>
  <si>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</si>
  <si>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</si>
  <si>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</si>
  <si>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</si>
  <si>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</si>
  <si>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</si>
  <si>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</si>
  <si>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</si>
  <si>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</si>
  <si>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</si>
  <si>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</si>
  <si>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</si>
  <si>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</si>
  <si>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</si>
  <si>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</si>
  <si>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</si>
  <si>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</si>
  <si>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</si>
  <si>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</si>
  <si>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</si>
  <si>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</si>
  <si>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</si>
  <si>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</si>
  <si>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</si>
  <si>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</si>
  <si>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</si>
  <si>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</si>
  <si>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</si>
  <si>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</si>
  <si>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</si>
  <si>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</si>
  <si>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</si>
  <si>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</si>
  <si>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</si>
  <si>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</si>
  <si>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</si>
  <si>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</si>
  <si>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</si>
  <si>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</si>
  <si>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</si>
  <si>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</si>
  <si>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</si>
  <si>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</si>
  <si>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</si>
  <si>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</si>
  <si>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</si>
  <si>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</si>
  <si>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</si>
  <si>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</si>
  <si>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</si>
  <si>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</si>
  <si>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</si>
  <si>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</si>
  <si>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</si>
  <si>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</si>
  <si>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</si>
  <si>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</si>
  <si>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</si>
  <si>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</si>
  <si>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</si>
  <si>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</si>
  <si>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</si>
  <si>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</si>
  <si>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</si>
  <si>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</si>
  <si>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</si>
  <si>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</si>
  <si>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</si>
  <si>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</si>
  <si>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</si>
  <si>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</si>
  <si>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</si>
  <si>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</si>
  <si>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</si>
  <si>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</si>
  <si>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</si>
  <si>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</si>
  <si>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</si>
  <si>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</si>
  <si>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</si>
  <si>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</si>
  <si>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</si>
  <si>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</si>
  <si>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</si>
  <si>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</si>
  <si>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</si>
  <si>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</si>
  <si>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</si>
  <si>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</si>
  <si>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</si>
  <si>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</si>
  <si>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</si>
  <si>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</si>
  <si>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</si>
  <si>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</si>
  <si>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</si>
  <si>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</si>
  <si>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</si>
  <si>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</si>
  <si>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</si>
  <si>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</si>
  <si>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</si>
  <si>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</si>
  <si>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</si>
  <si>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</si>
  <si>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</si>
  <si>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</si>
  <si>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</si>
  <si>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</si>
  <si>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</si>
  <si>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</si>
  <si>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</si>
  <si>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</si>
  <si>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</si>
  <si>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</si>
  <si>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</si>
  <si>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</si>
  <si>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</si>
  <si>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</si>
  <si>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</si>
  <si>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</si>
  <si>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</si>
  <si>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</si>
  <si>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</si>
  <si>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</si>
  <si>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</si>
  <si>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</si>
  <si>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</si>
  <si>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</si>
  <si>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</si>
  <si>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</si>
  <si>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</si>
  <si>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</si>
  <si>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</si>
  <si>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</si>
  <si>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</si>
  <si>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</si>
  <si>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</si>
  <si>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</si>
  <si>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</si>
  <si>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</si>
  <si>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</si>
  <si>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</si>
  <si>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</si>
  <si>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</si>
  <si>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</si>
  <si>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</si>
  <si>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</si>
  <si>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</si>
  <si>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</si>
  <si>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</si>
  <si>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</si>
  <si>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</si>
  <si>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</si>
  <si>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</si>
  <si>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</si>
  <si>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</si>
  <si>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</si>
  <si>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</si>
  <si>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</si>
  <si>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</si>
  <si>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</si>
  <si>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</si>
  <si>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</si>
  <si>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</si>
  <si>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</si>
  <si>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</si>
  <si>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</si>
  <si>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</si>
  <si>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</si>
  <si>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</si>
  <si>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</si>
  <si>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</si>
  <si>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</si>
  <si>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</si>
  <si>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</si>
  <si>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</si>
  <si>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</si>
  <si>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</si>
  <si>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</si>
  <si>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</si>
  <si>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</si>
  <si>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</si>
  <si>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</si>
  <si>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</si>
  <si>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</si>
  <si>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</si>
  <si>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</si>
  <si>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</si>
  <si>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</si>
  <si>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</si>
  <si>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</si>
  <si>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</si>
  <si>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</si>
  <si>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</si>
  <si>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</si>
  <si>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</si>
  <si>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</si>
  <si>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</si>
  <si>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</si>
  <si>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</si>
  <si>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</si>
  <si>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</si>
  <si>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</si>
  <si>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</si>
  <si>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</si>
  <si>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</si>
  <si>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</si>
  <si>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</si>
  <si>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</si>
  <si>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</si>
  <si>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</si>
  <si>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</si>
  <si>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</si>
  <si>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</si>
  <si>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</si>
  <si>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</si>
  <si>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</si>
  <si>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</si>
  <si>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</si>
  <si>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</si>
  <si>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</si>
  <si>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</si>
  <si>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</si>
  <si>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</si>
  <si>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</si>
  <si>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</si>
  <si>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</si>
  <si>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</si>
  <si>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</si>
  <si>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</si>
  <si>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</si>
  <si>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</si>
  <si>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</si>
  <si>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</si>
  <si>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</si>
  <si>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</si>
  <si>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</si>
  <si>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</si>
  <si>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</si>
  <si>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</si>
  <si>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</si>
  <si>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</si>
  <si>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</si>
  <si>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</si>
  <si>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</si>
  <si>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</si>
  <si>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</si>
  <si>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</si>
  <si>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</si>
  <si>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</si>
  <si>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</si>
  <si>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</si>
  <si>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</si>
  <si>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</si>
  <si>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</si>
  <si>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</si>
  <si>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</si>
  <si>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</si>
  <si>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</si>
  <si>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</si>
  <si>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</si>
  <si>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</si>
  <si>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</si>
  <si>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</si>
  <si>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</si>
  <si>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</si>
  <si>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</si>
  <si>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</si>
  <si>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</si>
  <si>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</si>
  <si>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</si>
  <si>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</si>
  <si>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</si>
  <si>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</si>
  <si>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</si>
  <si>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</si>
  <si>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</si>
  <si>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</si>
  <si>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</si>
  <si>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</si>
  <si>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</si>
  <si>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</si>
  <si>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</si>
  <si>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</si>
  <si>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</si>
  <si>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</si>
  <si>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</si>
  <si>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</si>
  <si>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</si>
  <si>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</si>
  <si>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</si>
  <si>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</si>
  <si>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</si>
  <si>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</si>
  <si>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</si>
  <si>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</si>
  <si>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</si>
  <si>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</si>
  <si>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</si>
  <si>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</si>
  <si>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</si>
  <si>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</si>
  <si>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</si>
  <si>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</si>
  <si>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</si>
  <si>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</si>
  <si>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</si>
  <si>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</si>
  <si>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</si>
  <si>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</si>
  <si>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</si>
  <si>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</si>
  <si>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</si>
  <si>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</si>
  <si>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</si>
  <si>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</si>
  <si>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</si>
  <si>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</si>
  <si>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</si>
  <si>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</si>
  <si>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</si>
  <si>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</si>
  <si>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</si>
  <si>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</si>
  <si>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</si>
  <si>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</si>
  <si>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</si>
  <si>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</si>
  <si>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</si>
  <si>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</si>
  <si>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</si>
  <si>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</si>
  <si>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</si>
  <si>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</si>
  <si>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</si>
  <si>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</si>
  <si>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</si>
  <si>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</si>
  <si>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</si>
  <si>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</si>
  <si>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</si>
  <si>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</si>
  <si>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</si>
  <si>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</si>
  <si>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</si>
  <si>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</si>
  <si>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</si>
  <si>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</si>
  <si>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</si>
  <si>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</si>
  <si>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</si>
  <si>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</si>
  <si>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</si>
  <si>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</si>
  <si>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</si>
  <si>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</si>
  <si>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</si>
  <si>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</si>
  <si>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</si>
  <si>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</si>
  <si>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</si>
  <si>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</si>
  <si>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</si>
  <si>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</si>
  <si>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</si>
  <si>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</si>
  <si>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</si>
  <si>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</si>
  <si>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</si>
  <si>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</si>
  <si>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</si>
  <si>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</si>
  <si>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</si>
  <si>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</si>
  <si>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</si>
  <si>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</si>
  <si>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</si>
  <si>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</si>
  <si>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</si>
  <si>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</si>
  <si>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</si>
  <si>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</si>
  <si>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</si>
  <si>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</si>
  <si>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</si>
  <si>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</si>
  <si>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</si>
  <si>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</si>
  <si>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</si>
  <si>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</si>
  <si>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</si>
  <si>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</si>
  <si>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</si>
  <si>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</si>
  <si>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</si>
  <si>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</si>
  <si>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</si>
  <si>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</si>
  <si>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</si>
  <si>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</si>
  <si>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</si>
  <si>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</si>
  <si>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</si>
  <si>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</si>
  <si>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</si>
  <si>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</si>
  <si>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</si>
  <si>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</si>
  <si>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</si>
  <si>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</si>
  <si>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</si>
  <si>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</si>
  <si>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</si>
  <si>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</si>
  <si>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</si>
  <si>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</si>
  <si>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</si>
  <si>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</si>
  <si>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</si>
  <si>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</si>
  <si>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</si>
  <si>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</si>
  <si>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</si>
  <si>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</si>
  <si>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</si>
  <si>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</si>
  <si>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</si>
  <si>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</si>
  <si>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</si>
  <si>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</si>
  <si>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</si>
  <si>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</si>
  <si>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</si>
  <si>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</si>
  <si>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</si>
  <si>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</si>
  <si>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</si>
  <si>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</si>
  <si>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</si>
  <si>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</si>
  <si>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</si>
  <si>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</si>
  <si>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</si>
  <si>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</si>
  <si>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</si>
  <si>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</si>
  <si>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</si>
  <si>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</si>
  <si>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</si>
  <si>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</si>
  <si>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</si>
  <si>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</si>
  <si>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</si>
  <si>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</si>
  <si>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</si>
  <si>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</si>
  <si>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</si>
  <si>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</si>
  <si>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</si>
  <si>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</si>
  <si>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</si>
  <si>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</si>
  <si>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</si>
  <si>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</si>
  <si>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</si>
  <si>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</si>
  <si>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</si>
  <si>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</si>
  <si>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</si>
  <si>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</si>
  <si>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</si>
  <si>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</si>
  <si>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</si>
  <si>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</si>
  <si>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</si>
  <si>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</si>
  <si>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</si>
  <si>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</si>
  <si>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</si>
  <si>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</si>
  <si>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</si>
  <si>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</si>
  <si>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</si>
  <si>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</si>
  <si>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</si>
  <si>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</si>
  <si>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</si>
  <si>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</si>
  <si>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</si>
  <si>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</si>
  <si>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</si>
  <si>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</si>
  <si>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</si>
  <si>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</si>
  <si>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</si>
  <si>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</si>
  <si>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</si>
  <si>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</si>
  <si>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</si>
  <si>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</si>
  <si>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</si>
  <si>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</si>
  <si>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</si>
  <si>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</si>
  <si>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</si>
  <si>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</si>
  <si>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</si>
  <si>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</si>
  <si>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</si>
  <si>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</si>
  <si>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</si>
  <si>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</si>
  <si>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</si>
  <si>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</si>
  <si>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</si>
  <si>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</si>
  <si>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</si>
  <si>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</si>
  <si>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</si>
  <si>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</si>
  <si>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</si>
  <si>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</si>
  <si>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</si>
  <si>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</si>
  <si>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</si>
  <si>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</si>
  <si>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</si>
  <si>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</si>
  <si>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</si>
  <si>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</si>
  <si>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</si>
  <si>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</si>
  <si>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</si>
  <si>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</si>
  <si>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</si>
  <si>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</si>
  <si>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</si>
  <si>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</si>
  <si>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</si>
  <si>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</si>
  <si>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</si>
  <si>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</si>
  <si>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</si>
  <si>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</si>
  <si>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</si>
  <si>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</si>
  <si>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</si>
  <si>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</si>
  <si>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</si>
  <si>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</si>
  <si>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</si>
  <si>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</si>
  <si>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</si>
  <si>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</si>
  <si>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</si>
  <si>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</si>
  <si>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</si>
  <si>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</si>
  <si>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</si>
  <si>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</si>
  <si>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</si>
  <si>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</si>
  <si>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</si>
  <si>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</si>
  <si>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</si>
  <si>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</si>
  <si>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</si>
  <si>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</si>
  <si>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</si>
  <si>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</si>
  <si>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</si>
  <si>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</si>
  <si>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</si>
  <si>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</si>
  <si>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</si>
  <si>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</si>
  <si>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</si>
  <si>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</si>
  <si>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</si>
  <si>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</si>
  <si>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</si>
  <si>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</si>
  <si>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</si>
  <si>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</si>
  <si>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</si>
  <si>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</si>
  <si>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</si>
  <si>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</si>
  <si>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</si>
  <si>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</si>
  <si>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</si>
  <si>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</si>
  <si>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</si>
  <si>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</si>
  <si>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</si>
  <si>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</si>
  <si>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</si>
  <si>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</si>
  <si>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</si>
  <si>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</si>
  <si>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</si>
  <si>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</si>
  <si>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</si>
  <si>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</si>
  <si>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</si>
  <si>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</si>
  <si>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</si>
  <si>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</si>
  <si>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</si>
  <si>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</si>
  <si>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</si>
  <si>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</si>
  <si>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</si>
  <si>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</si>
  <si>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</si>
  <si>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</si>
  <si>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</si>
  <si>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</si>
  <si>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</si>
  <si>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</si>
  <si>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</si>
  <si>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</si>
  <si>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</si>
  <si>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</si>
  <si>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</si>
  <si>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</si>
  <si>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</si>
  <si>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</si>
  <si>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</si>
  <si>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</si>
  <si>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</si>
  <si>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</si>
  <si>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</si>
  <si>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</si>
  <si>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</si>
  <si>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</si>
  <si>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</si>
  <si>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</si>
  <si>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</si>
  <si>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</si>
  <si>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</si>
  <si>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</si>
  <si>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</si>
  <si>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</si>
  <si>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</si>
  <si>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</si>
  <si>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</si>
  <si>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</si>
  <si>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</si>
  <si>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</si>
  <si>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</si>
  <si>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</si>
  <si>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</si>
  <si>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</si>
  <si>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</si>
  <si>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</si>
  <si>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</si>
  <si>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</si>
  <si>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</si>
  <si>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</si>
  <si>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</si>
  <si>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</si>
  <si>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</si>
  <si>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</si>
  <si>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</si>
  <si>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</si>
  <si>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</si>
  <si>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</si>
  <si>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</si>
  <si>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</si>
  <si>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</si>
  <si>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</si>
  <si>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</si>
  <si>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</si>
  <si>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</si>
  <si>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</si>
  <si>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</si>
  <si>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</si>
  <si>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</si>
  <si>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</si>
  <si>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</si>
  <si>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</si>
  <si>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</si>
  <si>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</si>
  <si>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</si>
  <si>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</si>
  <si>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</si>
  <si>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</si>
  <si>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</si>
  <si>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</si>
  <si>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</si>
  <si>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</si>
  <si>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</si>
  <si>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</si>
  <si>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</si>
  <si>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</si>
  <si>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</si>
  <si>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</si>
  <si>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</si>
  <si>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</si>
  <si>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</si>
  <si>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</si>
  <si>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</si>
  <si>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</si>
  <si>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</si>
  <si>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</si>
  <si>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</si>
  <si>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</si>
  <si>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</si>
  <si>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</si>
  <si>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</si>
  <si>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</si>
  <si>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</si>
  <si>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</si>
  <si>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</si>
  <si>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</si>
  <si>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</si>
  <si>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</si>
  <si>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</si>
  <si>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</si>
  <si>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</si>
  <si>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</si>
  <si>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</si>
  <si>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</si>
  <si>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</si>
  <si>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</si>
  <si>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</si>
  <si>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</si>
  <si>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</si>
  <si>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</si>
  <si>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</si>
  <si>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</si>
  <si>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</si>
  <si>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</si>
  <si>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</si>
  <si>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</si>
  <si>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</si>
  <si>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</si>
  <si>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</si>
  <si>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</si>
  <si>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</si>
  <si>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</si>
  <si>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</si>
  <si>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</si>
  <si>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</si>
  <si>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</si>
  <si>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</si>
  <si>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</si>
  <si>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</si>
  <si>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</si>
  <si>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</si>
  <si>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</si>
  <si>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</si>
  <si>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</si>
  <si>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</si>
  <si>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</si>
  <si>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</si>
  <si>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</si>
  <si>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</si>
  <si>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</si>
  <si>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</si>
  <si>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</si>
  <si>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</si>
  <si>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</si>
  <si>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</si>
  <si>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</si>
  <si>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</si>
  <si>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</si>
  <si>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</si>
  <si>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</si>
  <si>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</si>
  <si>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</si>
  <si>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</si>
  <si>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</si>
  <si>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</si>
  <si>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</si>
  <si>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</si>
  <si>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</si>
  <si>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</si>
  <si>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</si>
  <si>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</si>
  <si>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</si>
  <si>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</si>
  <si>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</si>
  <si>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</si>
  <si>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</si>
  <si>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</si>
  <si>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</si>
  <si>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</si>
  <si>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</si>
  <si>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</si>
  <si>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</si>
  <si>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</si>
  <si>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</si>
  <si>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</si>
  <si>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</si>
  <si>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</si>
  <si>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</si>
  <si>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</si>
  <si>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</si>
  <si>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</si>
  <si>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</si>
  <si>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</si>
  <si>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</si>
  <si>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</si>
  <si>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</si>
  <si>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</si>
  <si>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</si>
  <si>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</si>
  <si>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</si>
  <si>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</si>
  <si>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</si>
  <si>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</si>
  <si>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</si>
  <si>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</si>
  <si>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</si>
  <si>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</si>
  <si>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</si>
  <si>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</si>
  <si>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</si>
  <si>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</si>
  <si>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</si>
  <si>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</si>
  <si>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</si>
  <si>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</si>
  <si>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</si>
  <si>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</si>
  <si>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</si>
  <si>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</si>
  <si>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</si>
  <si>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</si>
  <si>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</si>
  <si>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</si>
  <si>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</si>
  <si>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</si>
  <si>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</si>
  <si>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</si>
  <si>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</si>
  <si>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</si>
  <si>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</si>
  <si>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</si>
  <si>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</si>
  <si>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</si>
  <si>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</si>
  <si>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</si>
  <si>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</si>
  <si>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</si>
  <si>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</si>
  <si>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</si>
  <si>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</si>
  <si>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</si>
  <si>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</si>
  <si>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</si>
  <si>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</si>
  <si>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</si>
  <si>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</si>
  <si>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</si>
  <si>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</si>
  <si>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</si>
  <si>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</si>
  <si>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</si>
  <si>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</si>
  <si>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</si>
  <si>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</si>
  <si>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</si>
  <si>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</si>
  <si>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</si>
  <si>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</si>
  <si>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</si>
  <si>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</si>
  <si>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</si>
  <si>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</si>
  <si>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</si>
  <si>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</si>
  <si>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</si>
  <si>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</si>
  <si>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</si>
  <si>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</si>
  <si>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</si>
  <si>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</si>
  <si>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</si>
  <si>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</si>
  <si>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</si>
  <si>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</si>
  <si>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</si>
  <si>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</si>
  <si>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</si>
  <si>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</si>
  <si>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</si>
  <si>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</si>
  <si>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</si>
  <si>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</si>
  <si>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</si>
  <si>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</si>
  <si>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</si>
  <si>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</si>
  <si>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</si>
  <si>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</si>
  <si>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</si>
  <si>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</si>
  <si>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</si>
  <si>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</si>
  <si>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</si>
  <si>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</si>
  <si>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</si>
  <si>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</si>
  <si>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</si>
  <si>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</si>
  <si>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</si>
  <si>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</si>
  <si>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</si>
  <si>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</si>
  <si>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</si>
  <si>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</si>
  <si>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</si>
  <si>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</si>
  <si>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</si>
  <si>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</si>
  <si>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</si>
  <si>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</si>
  <si>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</si>
  <si>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</si>
  <si>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</si>
  <si>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</si>
  <si>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</si>
  <si>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</si>
  <si>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</si>
  <si>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</si>
  <si>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</si>
  <si>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</si>
  <si>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</si>
  <si>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</si>
  <si>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</si>
  <si>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</si>
  <si>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</si>
  <si>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</si>
  <si>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</si>
  <si>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</si>
  <si>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</si>
  <si>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</si>
  <si>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</si>
  <si>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</si>
  <si>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</si>
  <si>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</si>
  <si>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</si>
  <si>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</si>
  <si>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</si>
  <si>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</si>
  <si>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</si>
  <si>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</si>
  <si>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</si>
  <si>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</si>
  <si>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</si>
  <si>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</si>
  <si>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</si>
  <si>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</si>
  <si>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</si>
  <si>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</si>
  <si>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</si>
  <si>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</si>
  <si>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</si>
  <si>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</si>
  <si>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</si>
  <si>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</si>
  <si>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</si>
  <si>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</si>
  <si>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</si>
  <si>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</si>
  <si>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</si>
  <si>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</si>
  <si>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</si>
  <si>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</si>
  <si>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</si>
  <si>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</si>
  <si>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</si>
  <si>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</si>
  <si>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</si>
  <si>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</si>
  <si>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</si>
  <si>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</si>
  <si>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</si>
  <si>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</si>
  <si>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</si>
  <si>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</si>
  <si>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</si>
  <si>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</si>
  <si>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</si>
  <si>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</si>
  <si>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</si>
  <si>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</si>
  <si>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</si>
  <si>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</si>
  <si>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</si>
  <si>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</si>
  <si>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</si>
  <si>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</si>
  <si>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</si>
  <si>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</si>
  <si>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</si>
  <si>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</si>
  <si>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</si>
  <si>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</si>
  <si>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</si>
  <si>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</si>
  <si>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</si>
  <si>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</si>
  <si>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</si>
  <si>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</si>
  <si>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</si>
  <si>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</si>
  <si>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</si>
  <si>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</si>
  <si>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</si>
  <si>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</si>
  <si>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</si>
  <si>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</si>
  <si>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</si>
  <si>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</si>
  <si>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</si>
  <si>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</si>
  <si>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</si>
  <si>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</si>
  <si>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</si>
  <si>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</si>
  <si>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</si>
  <si>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</si>
  <si>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</si>
  <si>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</si>
  <si>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</si>
  <si>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</si>
  <si>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</si>
  <si>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</si>
  <si>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</si>
  <si>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</si>
  <si>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</si>
  <si>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</si>
  <si>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</si>
  <si>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</si>
  <si>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</si>
  <si>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</si>
  <si>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</si>
  <si>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</si>
  <si>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</si>
  <si>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</si>
  <si>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</si>
  <si>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</si>
  <si>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</si>
  <si>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</si>
  <si>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</si>
  <si>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</si>
  <si>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</si>
  <si>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</si>
  <si>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</si>
  <si>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</si>
  <si>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</si>
  <si>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</si>
  <si>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</si>
  <si>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</si>
  <si>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</si>
  <si>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</si>
  <si>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</si>
  <si>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</si>
  <si>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</si>
  <si>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</si>
  <si>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</si>
  <si>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</si>
  <si>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</si>
  <si>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</si>
  <si>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</si>
  <si>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</si>
  <si>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</si>
  <si>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</si>
  <si>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</si>
  <si>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</si>
  <si>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</si>
  <si>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</si>
  <si>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</si>
  <si>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</si>
  <si>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</si>
  <si>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</si>
  <si>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</si>
  <si>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</si>
  <si>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</si>
  <si>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</si>
  <si>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</si>
  <si>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</si>
  <si>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</si>
  <si>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</si>
  <si>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</si>
  <si>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</si>
  <si>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</si>
  <si>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</si>
  <si>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</si>
  <si>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</si>
  <si>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</si>
  <si>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</si>
  <si>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</si>
  <si>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</si>
  <si>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</si>
  <si>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</si>
  <si>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</si>
  <si>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</si>
  <si>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</si>
  <si>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</si>
  <si>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</si>
  <si>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</si>
  <si>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</si>
  <si>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</si>
  <si>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</si>
  <si>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</si>
  <si>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</si>
  <si>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</si>
  <si>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</si>
  <si>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</si>
  <si>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</si>
  <si>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</si>
  <si>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</si>
  <si>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</si>
  <si>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</si>
  <si>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</si>
  <si>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</si>
  <si>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</si>
  <si>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</si>
  <si>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</si>
  <si>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</si>
  <si>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</si>
  <si>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</si>
  <si>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</si>
  <si>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</si>
  <si>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</si>
  <si>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</si>
  <si>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</si>
  <si>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</si>
  <si>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</si>
  <si>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</si>
  <si>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</si>
  <si>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</si>
  <si>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</si>
  <si>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</si>
  <si>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</si>
  <si>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</si>
  <si>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</si>
  <si>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</si>
  <si>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</si>
  <si>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</si>
  <si>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</si>
  <si>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</si>
  <si>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</si>
  <si>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</si>
  <si>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</si>
  <si>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</si>
  <si>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</si>
  <si>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</si>
  <si>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</si>
  <si>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</si>
  <si>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</si>
  <si>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</si>
  <si>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</si>
  <si>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</si>
  <si>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</si>
  <si>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</si>
  <si>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</si>
  <si>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</si>
  <si>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</si>
  <si>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</si>
  <si>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</si>
  <si>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</si>
  <si>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</si>
  <si>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</si>
  <si>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</si>
  <si>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</si>
  <si>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</si>
  <si>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</si>
  <si>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</si>
  <si>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</si>
  <si>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</si>
  <si>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</si>
  <si>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</si>
  <si>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</si>
  <si>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</si>
  <si>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</si>
  <si>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</si>
  <si>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</si>
  <si>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</si>
  <si>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</si>
  <si>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</si>
  <si>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</si>
  <si>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</si>
  <si>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</si>
  <si>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</si>
  <si>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</si>
  <si>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</si>
  <si>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</si>
  <si>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</si>
  <si>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</si>
  <si>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</si>
  <si>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</si>
  <si>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</si>
  <si>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</si>
  <si>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</si>
  <si>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</si>
  <si>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</si>
  <si>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</si>
  <si>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</si>
  <si>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</si>
  <si>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</si>
  <si>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</si>
  <si>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</si>
  <si>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</si>
  <si>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</si>
  <si>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</si>
  <si>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</si>
  <si>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</si>
  <si>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</si>
  <si>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</si>
  <si>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</si>
  <si>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</si>
  <si>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</si>
  <si>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</si>
  <si>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</si>
  <si>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</si>
  <si>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</si>
  <si>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</si>
  <si>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</si>
  <si>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</si>
  <si>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</si>
  <si>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</si>
  <si>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</si>
  <si>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</si>
  <si>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</si>
  <si>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</si>
  <si>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</si>
  <si>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</si>
  <si>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</si>
  <si>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</si>
  <si>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</si>
  <si>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</si>
  <si>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</si>
  <si>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</si>
  <si>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</si>
  <si>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</si>
  <si>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</si>
  <si>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</si>
  <si>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</si>
  <si>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</si>
  <si>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</si>
  <si>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</si>
  <si>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</si>
  <si>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</si>
  <si>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</si>
  <si>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</si>
  <si>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</si>
  <si>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</si>
  <si>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</si>
  <si>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</si>
  <si>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</si>
  <si>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</si>
  <si>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</si>
  <si>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</si>
  <si>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</si>
  <si>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</si>
  <si>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</si>
  <si>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</si>
  <si>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</si>
  <si>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</si>
  <si>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</si>
  <si>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</si>
  <si>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</si>
  <si>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</si>
  <si>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</si>
  <si>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</si>
  <si>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</si>
  <si>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</si>
  <si>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</si>
  <si>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</si>
  <si>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</si>
  <si>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</si>
  <si>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</si>
  <si>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</si>
  <si>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</si>
  <si>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</si>
  <si>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</si>
  <si>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</si>
  <si>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</si>
  <si>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</si>
  <si>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</si>
  <si>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</si>
  <si>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</si>
  <si>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</si>
  <si>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</si>
  <si>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</si>
  <si>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</si>
  <si>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</si>
  <si>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</si>
  <si>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</si>
  <si>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</si>
  <si>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</si>
  <si>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</si>
  <si>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</si>
  <si>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</si>
  <si>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</si>
  <si>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</si>
  <si>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</si>
  <si>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</si>
  <si>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</si>
  <si>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</si>
  <si>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</si>
  <si>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</si>
  <si>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</si>
  <si>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</si>
  <si>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</si>
  <si>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</si>
  <si>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</si>
  <si>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</si>
  <si>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</si>
  <si>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</si>
  <si>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</si>
  <si>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</si>
  <si>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</si>
  <si>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</si>
  <si>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</si>
  <si>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</si>
  <si>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</si>
  <si>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</si>
  <si>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</si>
  <si>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</si>
  <si>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</si>
  <si>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</si>
  <si>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</si>
  <si>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</si>
  <si>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</si>
  <si>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</si>
  <si>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</si>
  <si>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</si>
  <si>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</si>
  <si>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</si>
  <si>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</si>
  <si>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</si>
  <si>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</si>
  <si>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</si>
  <si>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</si>
  <si>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</si>
  <si>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</si>
  <si>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</si>
  <si>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</si>
  <si>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</si>
  <si>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</si>
  <si>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</si>
  <si>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</si>
  <si>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</si>
  <si>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</si>
  <si>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</si>
  <si>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</si>
  <si>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</si>
  <si>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</si>
  <si>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</si>
  <si>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</si>
  <si>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</si>
  <si>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</si>
  <si>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</si>
  <si>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</si>
  <si>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</si>
  <si>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</si>
  <si>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</si>
  <si>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</si>
  <si>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</si>
  <si>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</si>
  <si>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</si>
  <si>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</si>
  <si>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</si>
  <si>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</si>
  <si>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</si>
  <si>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</si>
  <si>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</si>
  <si>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</si>
  <si>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</si>
  <si>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</si>
  <si>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</si>
  <si>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</si>
  <si>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</si>
  <si>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</si>
  <si>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</si>
  <si>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</si>
  <si>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</si>
  <si>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</si>
  <si>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</si>
  <si>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</si>
  <si>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</si>
  <si>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</si>
  <si>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</si>
  <si>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</si>
  <si>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</si>
  <si>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</si>
  <si>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</si>
  <si>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</si>
  <si>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</si>
  <si>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</si>
  <si>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</si>
  <si>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</si>
  <si>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</si>
  <si>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</si>
  <si>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</si>
  <si>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</si>
  <si>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</si>
  <si>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</si>
  <si>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</si>
  <si>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</si>
  <si>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</si>
  <si>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</si>
  <si>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</si>
  <si>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</si>
  <si>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</si>
  <si>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</si>
  <si>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</si>
  <si>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</si>
  <si>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</si>
  <si>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</si>
  <si>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</si>
  <si>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</si>
  <si>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</si>
  <si>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</si>
  <si>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</si>
  <si>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</si>
  <si>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</si>
  <si>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</si>
  <si>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</si>
  <si>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</si>
  <si>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</si>
  <si>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</si>
  <si>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</si>
  <si>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</si>
  <si>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</si>
  <si>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</si>
  <si>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</si>
  <si>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</si>
  <si>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</si>
  <si>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</si>
  <si>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</si>
  <si>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</si>
  <si>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</si>
  <si>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</si>
  <si>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</si>
  <si>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</si>
  <si>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</si>
  <si>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</si>
  <si>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</si>
  <si>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</si>
  <si>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</si>
  <si>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</si>
  <si>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</si>
  <si>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</si>
  <si>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</si>
  <si>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</si>
  <si>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</si>
  <si>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</si>
  <si>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</si>
  <si>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</si>
  <si>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</si>
  <si>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</si>
  <si>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</si>
  <si>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</si>
  <si>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</si>
  <si>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</si>
  <si>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</si>
  <si>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</si>
  <si>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</si>
  <si>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</si>
  <si>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</si>
  <si>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</si>
  <si>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</si>
  <si>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</si>
  <si>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</si>
  <si>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</si>
  <si>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</si>
  <si>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</si>
  <si>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</si>
  <si>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</si>
  <si>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</si>
  <si>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</si>
  <si>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</si>
  <si>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</si>
  <si>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</si>
  <si>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</si>
  <si>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</si>
  <si>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</si>
  <si>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</si>
  <si>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</si>
  <si>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</si>
  <si>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</si>
  <si>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</si>
  <si>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</si>
  <si>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</si>
  <si>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</si>
  <si>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</si>
  <si>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</si>
  <si>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</si>
  <si>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</si>
  <si>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</si>
  <si>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</si>
  <si>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</si>
  <si>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</si>
  <si>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</si>
  <si>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</si>
  <si>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</si>
  <si>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</si>
  <si>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</si>
  <si>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</si>
  <si>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</si>
  <si>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</si>
  <si>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</si>
  <si>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</si>
  <si>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</si>
  <si>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</si>
  <si>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</si>
  <si>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</si>
  <si>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</si>
  <si>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</si>
  <si>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</si>
  <si>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</si>
  <si>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</si>
  <si>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</si>
  <si>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</si>
  <si>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</si>
  <si>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</si>
  <si>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</si>
  <si>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</si>
  <si>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</si>
  <si>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</si>
  <si>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</si>
  <si>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</si>
  <si>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</si>
  <si>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</si>
  <si>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</si>
  <si>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</si>
  <si>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</si>
  <si>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</si>
  <si>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</si>
  <si>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</si>
  <si>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</si>
  <si>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</si>
  <si>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</si>
  <si>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</si>
  <si>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</si>
  <si>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</si>
  <si>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</si>
  <si>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</si>
  <si>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</si>
  <si>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</si>
  <si>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</si>
  <si>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</si>
  <si>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</si>
  <si>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</si>
  <si>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</si>
  <si>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</si>
  <si>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</si>
  <si>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</si>
  <si>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</si>
  <si>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</si>
  <si>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</si>
  <si>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</si>
  <si>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</si>
  <si>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</si>
  <si>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</si>
  <si>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</si>
  <si>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</si>
  <si>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</si>
  <si>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</si>
  <si>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</si>
  <si>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</si>
  <si>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</si>
  <si>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</si>
  <si>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</si>
  <si>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</si>
  <si>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</si>
  <si>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</si>
  <si>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</si>
  <si>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</si>
  <si>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</si>
  <si>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</si>
  <si>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</si>
  <si>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</si>
  <si>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</si>
  <si>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</si>
  <si>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</si>
  <si>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</si>
  <si>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</si>
  <si>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</si>
  <si>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</si>
  <si>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</si>
  <si>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</si>
  <si>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</si>
  <si>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</si>
  <si>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</si>
  <si>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</si>
  <si>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</si>
  <si>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</si>
  <si>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</si>
  <si>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</si>
  <si>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</si>
  <si>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</si>
  <si>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</si>
  <si>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</si>
  <si>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</si>
  <si>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</si>
  <si>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</si>
  <si>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</si>
  <si>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</si>
  <si>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</si>
  <si>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</si>
  <si>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</si>
  <si>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</si>
  <si>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</si>
  <si>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</si>
  <si>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</si>
  <si>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</si>
  <si>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</si>
  <si>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</si>
  <si>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</si>
  <si>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</si>
  <si>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</si>
  <si>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</si>
  <si>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</si>
  <si>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</si>
  <si>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</si>
  <si>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</si>
  <si>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</si>
  <si>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</si>
  <si>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</si>
  <si>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</si>
  <si>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</si>
  <si>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</si>
  <si>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</si>
  <si>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</si>
  <si>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</si>
  <si>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</si>
  <si>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</si>
  <si>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</si>
  <si>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</si>
  <si>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</si>
  <si>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</si>
  <si>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</si>
  <si>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</si>
  <si>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</si>
  <si>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</si>
  <si>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</si>
  <si>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</si>
  <si>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</si>
  <si>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</si>
  <si>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</si>
  <si>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</si>
  <si>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</si>
  <si>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</si>
  <si>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</si>
  <si>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</si>
  <si>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</si>
  <si>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</si>
  <si>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</si>
  <si>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</si>
  <si>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</si>
  <si>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</si>
  <si>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</si>
  <si>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</si>
  <si>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</si>
  <si>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</si>
  <si>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</si>
  <si>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</si>
  <si>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</si>
  <si>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</si>
  <si>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</si>
  <si>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</si>
  <si>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</si>
  <si>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</si>
  <si>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</si>
  <si>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</si>
  <si>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</si>
  <si>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</si>
  <si>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</si>
  <si>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</si>
  <si>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</si>
  <si>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</si>
  <si>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</si>
  <si>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</si>
  <si>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</si>
  <si>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</si>
  <si>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</si>
  <si>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</si>
  <si>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</si>
  <si>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</si>
  <si>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</si>
  <si>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</si>
  <si>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</si>
  <si>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</si>
  <si>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</si>
  <si>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</si>
  <si>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</si>
  <si>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</si>
  <si>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</si>
  <si>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</si>
  <si>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</si>
  <si>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</si>
  <si>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</si>
  <si>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</si>
  <si>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</si>
  <si>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</si>
  <si>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</si>
  <si>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</si>
  <si>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</si>
  <si>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</si>
  <si>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</si>
  <si>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</si>
  <si>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</si>
  <si>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</si>
  <si>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</si>
  <si>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</si>
  <si>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</si>
  <si>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</si>
  <si>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</si>
  <si>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</si>
  <si>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</si>
  <si>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</si>
  <si>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</si>
  <si>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</si>
  <si>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</si>
  <si>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</si>
  <si>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</si>
  <si>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</si>
  <si>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</si>
  <si>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</si>
  <si>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</si>
  <si>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</si>
  <si>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</si>
  <si>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</si>
  <si>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</si>
  <si>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</si>
  <si>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</si>
  <si>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</si>
  <si>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</si>
  <si>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</si>
  <si>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</si>
  <si>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</si>
  <si>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</si>
  <si>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</si>
  <si>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</si>
  <si>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</si>
  <si>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</si>
  <si>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</si>
  <si>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</si>
  <si>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</si>
  <si>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</si>
  <si>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</si>
  <si>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</si>
  <si>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</si>
  <si>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</si>
  <si>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</si>
  <si>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</si>
  <si>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</si>
  <si>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</si>
  <si>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</si>
  <si>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</si>
  <si>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</si>
  <si>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</si>
  <si>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</si>
  <si>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</si>
  <si>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</si>
  <si>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</si>
  <si>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</si>
  <si>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</si>
  <si>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</si>
  <si>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</si>
  <si>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</si>
  <si>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</si>
  <si>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</si>
  <si>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</si>
  <si>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</si>
  <si>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</si>
  <si>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</si>
  <si>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</si>
  <si>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</si>
  <si>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</si>
  <si>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</si>
  <si>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</si>
  <si>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</si>
  <si>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</si>
  <si>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</si>
  <si>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</si>
  <si>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</si>
  <si>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</si>
  <si>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</si>
  <si>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</si>
  <si>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</si>
  <si>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</si>
  <si>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</si>
  <si>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</si>
  <si>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</si>
  <si>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</si>
  <si>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</si>
  <si>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</si>
  <si>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</si>
  <si>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</si>
  <si>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</si>
  <si>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</si>
  <si>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</si>
  <si>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</si>
  <si>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</si>
  <si>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</si>
  <si>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</si>
  <si>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</si>
  <si>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</si>
  <si>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</si>
  <si>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</si>
  <si>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</si>
  <si>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</si>
  <si>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</si>
  <si>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</si>
  <si>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</si>
  <si>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</si>
  <si>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</si>
  <si>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</si>
  <si>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</si>
  <si>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</si>
  <si>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</si>
  <si>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</si>
  <si>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</si>
  <si>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</si>
  <si>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</si>
  <si>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</si>
  <si>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</si>
  <si>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</si>
  <si>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</si>
  <si>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</si>
  <si>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</si>
  <si>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</si>
  <si>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</si>
  <si>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</si>
  <si>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</si>
  <si>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</si>
  <si>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</si>
  <si>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</si>
  <si>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</si>
  <si>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</si>
  <si>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</si>
  <si>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</si>
  <si>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</si>
  <si>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</si>
  <si>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</si>
  <si>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</si>
  <si>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</si>
  <si>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</si>
  <si>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</si>
  <si>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</si>
  <si>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</si>
  <si>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</si>
  <si>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</si>
  <si>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</si>
  <si>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</si>
  <si>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</si>
  <si>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</si>
  <si>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</si>
  <si>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</si>
  <si>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</si>
  <si>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</si>
  <si>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</si>
  <si>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</si>
  <si>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</si>
  <si>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</si>
  <si>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</si>
  <si>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</si>
  <si>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</si>
  <si>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</si>
  <si>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</si>
  <si>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</si>
  <si>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</si>
  <si>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</si>
  <si>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</si>
  <si>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</si>
  <si>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</si>
  <si>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</si>
  <si>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</si>
  <si>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</si>
  <si>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</si>
  <si>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</si>
  <si>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</si>
  <si>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</si>
  <si>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</si>
  <si>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</si>
  <si>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</si>
  <si>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</si>
  <si>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</si>
  <si>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</si>
  <si>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</si>
  <si>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</si>
  <si>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</si>
  <si>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</si>
  <si>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</si>
  <si>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</si>
  <si>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</si>
  <si>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</si>
  <si>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</si>
  <si>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</si>
  <si>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</si>
  <si>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</si>
  <si>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</si>
  <si>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</si>
  <si>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</si>
  <si>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</si>
  <si>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</si>
  <si>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</si>
  <si>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</si>
  <si>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</si>
  <si>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</si>
  <si>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</si>
  <si>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</si>
  <si>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</si>
  <si>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</si>
  <si>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</si>
  <si>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</si>
  <si>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</si>
  <si>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</si>
  <si>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</si>
  <si>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</si>
  <si>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</si>
  <si>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</si>
  <si>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</si>
  <si>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</si>
  <si>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</si>
  <si>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</si>
  <si>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</si>
  <si>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</si>
  <si>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</si>
  <si>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</si>
  <si>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</si>
  <si>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</si>
  <si>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</si>
  <si>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</si>
  <si>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</si>
  <si>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</si>
  <si>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</si>
  <si>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</si>
  <si>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</si>
  <si>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</si>
  <si>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</si>
  <si>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</si>
  <si>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</si>
  <si>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</si>
  <si>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</si>
  <si>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</si>
  <si>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</si>
  <si>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</si>
  <si>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</si>
  <si>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</si>
  <si>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</si>
  <si>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</si>
  <si>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</si>
  <si>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</si>
  <si>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</si>
  <si>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</si>
  <si>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</si>
  <si>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</si>
  <si>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</si>
  <si>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</si>
  <si>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</si>
  <si>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</si>
  <si>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</si>
  <si>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</si>
  <si>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</si>
  <si>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</si>
  <si>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</si>
  <si>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</si>
  <si>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</si>
  <si>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</si>
  <si>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</si>
  <si>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</si>
  <si>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</si>
  <si>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</si>
  <si>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</si>
  <si>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</si>
  <si>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</si>
  <si>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</si>
  <si>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</si>
  <si>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</si>
  <si>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</si>
  <si>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</si>
  <si>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</si>
  <si>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</si>
  <si>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</si>
  <si>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</si>
  <si>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</si>
  <si>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</si>
  <si>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</si>
  <si>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</si>
  <si>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</si>
  <si>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</si>
  <si>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</si>
  <si>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</si>
  <si>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</si>
  <si>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</si>
  <si>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</si>
  <si>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</si>
  <si>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</si>
  <si>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</si>
  <si>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</si>
  <si>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</si>
  <si>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</si>
  <si>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</si>
  <si>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</si>
  <si>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</si>
  <si>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</si>
  <si>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</si>
  <si>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</si>
  <si>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</si>
  <si>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</si>
  <si>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</si>
  <si>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</si>
  <si>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</si>
  <si>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</si>
  <si>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</si>
  <si>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</si>
  <si>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</si>
  <si>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</si>
  <si>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</si>
  <si>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</si>
  <si>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</si>
  <si>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</si>
  <si>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</si>
  <si>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</si>
  <si>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</si>
  <si>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</si>
  <si>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</si>
  <si>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</si>
  <si>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</si>
  <si>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</si>
  <si>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</si>
  <si>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</si>
  <si>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</si>
  <si>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</si>
  <si>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</si>
  <si>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</si>
  <si>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</si>
  <si>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</si>
  <si>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</si>
  <si>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</si>
  <si>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</si>
  <si>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</si>
  <si>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</si>
  <si>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</si>
  <si>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</si>
  <si>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</si>
  <si>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</si>
  <si>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</si>
  <si>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</si>
  <si>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</si>
  <si>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</si>
  <si>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</si>
  <si>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</si>
  <si>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</si>
  <si>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</si>
  <si>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</si>
  <si>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</si>
  <si>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</si>
  <si>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</si>
  <si>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</si>
  <si>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</si>
  <si>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</si>
  <si>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</si>
  <si>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</si>
  <si>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</si>
  <si>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</si>
  <si>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</si>
  <si>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</si>
  <si>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</si>
  <si>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</si>
  <si>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</si>
  <si>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</si>
  <si>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</si>
  <si>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</si>
  <si>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</si>
  <si>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</si>
  <si>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</si>
  <si>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</si>
  <si>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</si>
  <si>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</si>
  <si>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</si>
  <si>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</si>
  <si>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</si>
  <si>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</si>
  <si>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</si>
  <si>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</si>
  <si>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</si>
  <si>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</si>
  <si>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</si>
  <si>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</si>
  <si>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</si>
  <si>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</si>
  <si>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</si>
  <si>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</si>
  <si>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</si>
  <si>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</si>
  <si>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</si>
  <si>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</si>
  <si>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</si>
  <si>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</si>
  <si>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</si>
  <si>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</si>
  <si>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</si>
  <si>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</si>
  <si>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</si>
  <si>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</si>
  <si>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</si>
  <si>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</si>
  <si>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</si>
  <si>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</si>
  <si>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</si>
  <si>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</si>
  <si>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</si>
  <si>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</si>
  <si>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</si>
  <si>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</si>
  <si>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</si>
  <si>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</si>
  <si>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</si>
  <si>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</si>
  <si>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</si>
  <si>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</si>
  <si>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</si>
  <si>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</si>
  <si>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</si>
  <si>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</si>
  <si>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</si>
  <si>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</si>
  <si>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</si>
  <si>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</si>
  <si>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</si>
  <si>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</si>
  <si>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</si>
  <si>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</si>
  <si>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</si>
  <si>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</si>
  <si>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</si>
  <si>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</si>
  <si>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</si>
  <si>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</si>
  <si>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</si>
  <si>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</si>
  <si>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</si>
  <si>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</si>
  <si>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</si>
  <si>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</si>
  <si>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</si>
  <si>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</si>
  <si>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</si>
  <si>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</si>
  <si>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</si>
  <si>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</si>
  <si>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</si>
  <si>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</si>
  <si>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</si>
  <si>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</si>
  <si>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</si>
  <si>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</si>
  <si>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</si>
  <si>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</si>
  <si>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</si>
  <si>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</si>
  <si>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</si>
  <si>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</si>
  <si>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</si>
  <si>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</si>
  <si>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</si>
  <si>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</si>
  <si>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</si>
  <si>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</si>
  <si>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</si>
  <si>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</si>
  <si>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</si>
  <si>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</si>
  <si>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</si>
  <si>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</si>
  <si>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</si>
  <si>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</si>
  <si>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</si>
  <si>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</si>
  <si>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</si>
  <si>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</si>
  <si>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</si>
  <si>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</si>
  <si>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</si>
  <si>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</si>
  <si>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</si>
  <si>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</si>
  <si>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</si>
  <si>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</si>
  <si>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</si>
  <si>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</si>
  <si>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</si>
  <si>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</si>
  <si>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</si>
  <si>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</si>
  <si>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</si>
  <si>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</si>
  <si>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</si>
  <si>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</si>
  <si>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</si>
  <si>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</si>
  <si>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</si>
  <si>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</si>
  <si>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</si>
  <si>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</si>
  <si>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</si>
  <si>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</si>
  <si>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</si>
  <si>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</si>
  <si>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</si>
  <si>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</si>
  <si>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</si>
  <si>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</si>
  <si>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</si>
  <si>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</si>
  <si>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</si>
  <si>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</si>
  <si>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</si>
  <si>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</si>
  <si>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</si>
  <si>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</si>
  <si>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</si>
  <si>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</si>
  <si>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</si>
  <si>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</si>
  <si>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</si>
  <si>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</si>
  <si>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</si>
  <si>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</si>
  <si>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</si>
  <si>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</si>
  <si>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</si>
  <si>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</si>
  <si>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</si>
  <si>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</si>
  <si>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</si>
  <si>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</si>
  <si>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</si>
  <si>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</si>
  <si>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</si>
  <si>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</si>
  <si>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</si>
  <si>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</si>
  <si>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</si>
  <si>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</si>
  <si>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</si>
  <si>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</si>
  <si>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</si>
  <si>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</si>
  <si>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</si>
  <si>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</si>
  <si>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</si>
  <si>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</si>
  <si>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</si>
  <si>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</si>
  <si>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</si>
  <si>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</si>
  <si>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</si>
  <si>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</si>
  <si>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</si>
  <si>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</si>
  <si>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</si>
  <si>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</si>
  <si>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</si>
  <si>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</si>
  <si>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</si>
  <si>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</si>
  <si>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</si>
  <si>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</si>
  <si>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</si>
  <si>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</si>
  <si>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</si>
  <si>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</si>
  <si>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</si>
  <si>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</si>
  <si>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</si>
  <si>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</si>
  <si>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</si>
  <si>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</si>
  <si>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</si>
  <si>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</si>
  <si>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</si>
  <si>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</si>
  <si>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</si>
  <si>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</si>
  <si>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</si>
  <si>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</si>
  <si>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</si>
  <si>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</si>
  <si>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</si>
  <si>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</si>
  <si>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</si>
  <si>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</si>
  <si>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</si>
  <si>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</si>
  <si>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</si>
  <si>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</si>
  <si>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</si>
  <si>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</si>
  <si>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</si>
  <si>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</si>
  <si>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</si>
  <si>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</si>
  <si>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</si>
  <si>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</si>
  <si>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</si>
  <si>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</si>
  <si>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</si>
  <si>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</si>
  <si>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</si>
  <si>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</si>
  <si>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</si>
  <si>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</si>
  <si>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</si>
  <si>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</si>
  <si>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</si>
  <si>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</si>
  <si>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</si>
  <si>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</si>
  <si>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</si>
  <si>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</si>
  <si>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</si>
  <si>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</si>
  <si>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</si>
  <si>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</si>
  <si>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</si>
  <si>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</si>
  <si>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</si>
  <si>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</si>
  <si>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</si>
  <si>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</si>
  <si>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</si>
  <si>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</si>
  <si>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</si>
  <si>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</si>
  <si>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</si>
  <si>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</si>
  <si>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</si>
  <si>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</si>
  <si>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</si>
  <si>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</si>
  <si>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</si>
  <si>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</si>
  <si>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</si>
  <si>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</si>
  <si>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</si>
  <si>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</si>
  <si>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</si>
  <si>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</si>
  <si>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</si>
  <si>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</si>
  <si>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</si>
  <si>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</si>
  <si>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</si>
  <si>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</si>
  <si>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</si>
  <si>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</si>
  <si>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</si>
  <si>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</si>
  <si>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</si>
  <si>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</si>
  <si>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</si>
  <si>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</si>
  <si>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</si>
  <si>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</si>
  <si>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</si>
  <si>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</si>
  <si>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</si>
  <si>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</si>
  <si>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</si>
  <si>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</si>
  <si>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</si>
  <si>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</si>
  <si>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</si>
  <si>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</si>
  <si>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</si>
  <si>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</si>
  <si>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</si>
  <si>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</si>
  <si>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</si>
  <si>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</si>
  <si>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</si>
  <si>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</si>
  <si>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</si>
  <si>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</si>
  <si>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</si>
  <si>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</si>
  <si>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</si>
  <si>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</si>
  <si>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</si>
  <si>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</si>
  <si>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</si>
  <si>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</si>
  <si>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</si>
  <si>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</si>
  <si>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</si>
  <si>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</si>
  <si>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</si>
  <si>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</si>
  <si>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</si>
  <si>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</si>
  <si>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</si>
  <si>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</si>
  <si>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</si>
  <si>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</si>
  <si>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</si>
  <si>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</si>
  <si>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</si>
  <si>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</si>
  <si>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</si>
  <si>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</si>
  <si>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</si>
  <si>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</si>
  <si>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</si>
  <si>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</si>
  <si>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</si>
  <si>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</si>
  <si>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</si>
  <si>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</si>
  <si>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</si>
  <si>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</si>
  <si>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</si>
  <si>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</si>
  <si>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</si>
  <si>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</si>
  <si>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</si>
  <si>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</si>
  <si>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</si>
  <si>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</si>
  <si>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</si>
  <si>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</si>
  <si>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</si>
  <si>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</si>
  <si>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</si>
  <si>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</si>
  <si>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</si>
  <si>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</si>
  <si>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</si>
  <si>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</si>
  <si>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</si>
  <si>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</si>
  <si>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</si>
  <si>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</si>
  <si>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</si>
  <si>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</si>
  <si>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</si>
  <si>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</si>
  <si>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</si>
  <si>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</si>
  <si>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</si>
  <si>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</si>
  <si>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</si>
  <si>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</si>
  <si>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</si>
  <si>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</si>
  <si>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</si>
  <si>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</si>
  <si>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</si>
  <si>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</si>
  <si>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</si>
  <si>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</si>
  <si>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</si>
  <si>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</si>
  <si>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</si>
  <si>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</si>
  <si>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</si>
  <si>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</si>
  <si>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</si>
  <si>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</si>
  <si>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</si>
  <si>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</si>
  <si>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</si>
  <si>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</si>
  <si>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</si>
  <si>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</si>
  <si>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</si>
  <si>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</si>
  <si>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</si>
  <si>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</si>
  <si>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</si>
  <si>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</si>
  <si>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</si>
  <si>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</si>
  <si>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</si>
  <si>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</si>
  <si>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</si>
  <si>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</si>
  <si>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</si>
  <si>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</si>
  <si>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</si>
  <si>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</si>
  <si>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</si>
  <si>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</si>
  <si>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</si>
  <si>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</si>
  <si>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</si>
  <si>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</si>
  <si>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</si>
  <si>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</si>
  <si>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</si>
  <si>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</si>
  <si>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</si>
  <si>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</si>
  <si>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</si>
  <si>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</si>
  <si>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</si>
  <si>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</si>
  <si>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</si>
  <si>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</si>
  <si>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</si>
  <si>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</si>
  <si>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</si>
  <si>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</si>
  <si>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</si>
  <si>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</si>
  <si>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</si>
  <si>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</si>
  <si>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</si>
  <si>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</si>
  <si>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</si>
  <si>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</si>
  <si>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</si>
  <si>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</si>
  <si>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</si>
  <si>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</si>
  <si>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</si>
  <si>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</si>
  <si>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</si>
  <si>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</si>
  <si>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</si>
  <si>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</si>
  <si>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</si>
  <si>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</si>
  <si>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</si>
  <si>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</si>
  <si>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</si>
  <si>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</si>
  <si>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</si>
  <si>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</si>
  <si>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</si>
  <si>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</si>
  <si>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</si>
  <si>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</si>
  <si>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</si>
  <si>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</si>
  <si>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</si>
  <si>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</si>
  <si>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</si>
  <si>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</si>
  <si>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</si>
  <si>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</si>
  <si>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</si>
  <si>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</si>
  <si>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</si>
  <si>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</si>
  <si>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</si>
  <si>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</si>
  <si>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</si>
  <si>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</si>
  <si>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</si>
  <si>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</si>
  <si>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</si>
  <si>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</si>
  <si>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</si>
  <si>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</si>
  <si>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</si>
  <si>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</si>
  <si>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</si>
  <si>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</si>
  <si>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</si>
  <si>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</si>
  <si>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</si>
  <si>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</si>
  <si>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</si>
  <si>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</si>
  <si>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</si>
  <si>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</si>
  <si>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</si>
  <si>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</si>
  <si>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</si>
  <si>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</si>
  <si>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</si>
  <si>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</si>
  <si>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</si>
  <si>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</si>
  <si>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</si>
  <si>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</si>
  <si>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</si>
  <si>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</si>
  <si>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</si>
  <si>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</si>
  <si>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</si>
  <si>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</si>
  <si>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</si>
  <si>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</si>
  <si>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</si>
  <si>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</si>
  <si>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</si>
  <si>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</si>
  <si>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</si>
  <si>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</si>
  <si>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</si>
  <si>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</si>
  <si>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</si>
  <si>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</si>
  <si>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</si>
  <si>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</si>
  <si>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</si>
  <si>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</si>
  <si>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</si>
  <si>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</si>
  <si>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</si>
  <si>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</si>
  <si>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</si>
  <si>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</si>
  <si>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</si>
  <si>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</si>
  <si>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</si>
  <si>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</si>
  <si>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</si>
  <si>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</si>
  <si>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</si>
  <si>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</si>
  <si>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</si>
  <si>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</si>
  <si>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</si>
  <si>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</si>
  <si>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</si>
  <si>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</si>
  <si>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</si>
  <si>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</si>
  <si>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</si>
  <si>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</si>
  <si>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</si>
  <si>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</si>
  <si>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</si>
  <si>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</si>
  <si>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</si>
  <si>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</si>
  <si>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</si>
  <si>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</si>
  <si>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</si>
  <si>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</si>
  <si>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</si>
  <si>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</si>
  <si>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</si>
  <si>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</si>
  <si>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</si>
  <si>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</si>
  <si>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</si>
  <si>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</si>
  <si>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</si>
  <si>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</si>
  <si>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</si>
  <si>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</si>
  <si>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</si>
  <si>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</si>
  <si>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</si>
  <si>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</si>
  <si>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</si>
  <si>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</si>
  <si>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</si>
  <si>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</si>
  <si>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</si>
  <si>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</si>
  <si>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</si>
  <si>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</si>
  <si>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</si>
  <si>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</si>
  <si>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</si>
  <si>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</si>
  <si>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</si>
  <si>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</si>
  <si>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</si>
  <si>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</si>
  <si>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</si>
  <si>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</si>
  <si>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</si>
  <si>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</si>
  <si>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</si>
  <si>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</si>
  <si>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</si>
  <si>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</si>
  <si>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</si>
  <si>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</si>
  <si>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</si>
  <si>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</si>
  <si>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</si>
  <si>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</si>
  <si>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</si>
  <si>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</si>
  <si>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</si>
  <si>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</si>
  <si>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</si>
  <si>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</si>
  <si>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</si>
  <si>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</si>
  <si>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</si>
  <si>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</si>
  <si>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</si>
  <si>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</si>
  <si>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</si>
  <si>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</si>
  <si>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</si>
  <si>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</si>
  <si>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</si>
  <si>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</si>
  <si>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</si>
  <si>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</si>
  <si>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</si>
  <si>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</si>
  <si>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</si>
  <si>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</si>
  <si>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</si>
  <si>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</si>
  <si>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</si>
  <si>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</si>
  <si>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</si>
  <si>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</si>
  <si>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</si>
  <si>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</si>
  <si>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</si>
  <si>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</si>
  <si>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</si>
  <si>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</si>
  <si>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</si>
  <si>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</si>
  <si>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</si>
  <si>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</si>
  <si>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</si>
  <si>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</si>
  <si>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</si>
  <si>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</si>
  <si>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</si>
  <si>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</si>
  <si>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</si>
  <si>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</si>
  <si>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</si>
  <si>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</si>
  <si>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</si>
  <si>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</si>
  <si>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</si>
  <si>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</si>
  <si>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</si>
  <si>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</si>
  <si>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</si>
  <si>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</si>
  <si>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</si>
  <si>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</si>
  <si>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</si>
  <si>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</si>
  <si>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</si>
  <si>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</si>
  <si>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</si>
  <si>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</si>
  <si>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</si>
  <si>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</si>
  <si>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</si>
  <si>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</si>
  <si>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</si>
  <si>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</si>
  <si>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</si>
  <si>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</si>
  <si>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</si>
  <si>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</si>
  <si>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</si>
  <si>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</si>
  <si>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</si>
  <si>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</si>
  <si>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</si>
  <si>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</si>
  <si>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</si>
  <si>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</si>
  <si>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</si>
  <si>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</si>
  <si>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</si>
  <si>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</si>
  <si>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</si>
  <si>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</si>
  <si>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</si>
  <si>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</si>
  <si>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</si>
  <si>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</si>
  <si>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</si>
  <si>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</si>
  <si>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</si>
  <si>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</si>
  <si>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</si>
  <si>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</si>
  <si>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</si>
  <si>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</si>
  <si>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</si>
  <si>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</si>
  <si>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</si>
  <si>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</si>
  <si>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</si>
  <si>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</si>
  <si>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</si>
  <si>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</si>
  <si>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</si>
  <si>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</si>
  <si>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</si>
  <si>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</si>
  <si>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</si>
  <si>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</si>
  <si>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</si>
  <si>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</si>
  <si>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</si>
  <si>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</si>
  <si>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</si>
  <si>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</si>
  <si>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</si>
  <si>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</si>
  <si>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</si>
  <si>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</si>
  <si>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</si>
  <si>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</si>
  <si>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</si>
  <si>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</si>
  <si>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</si>
  <si>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</si>
  <si>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</si>
  <si>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</si>
  <si>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</si>
  <si>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</si>
  <si>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</si>
  <si>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</si>
  <si>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</si>
  <si>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</si>
  <si>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</si>
  <si>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</si>
  <si>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</si>
  <si>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</si>
  <si>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</si>
  <si>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</si>
  <si>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</si>
  <si>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</si>
  <si>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</si>
  <si>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</si>
  <si>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</si>
  <si>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</si>
  <si>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</si>
  <si>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</si>
  <si>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</si>
  <si>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</si>
  <si>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</si>
  <si>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</si>
  <si>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</si>
  <si>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</si>
  <si>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</si>
  <si>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</si>
  <si>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</si>
  <si>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</si>
  <si>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</si>
  <si>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</si>
  <si>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</si>
  <si>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</si>
  <si>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</si>
  <si>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</si>
  <si>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</si>
  <si>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</si>
  <si>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</si>
  <si>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</si>
  <si>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</si>
  <si>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</si>
  <si>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</si>
  <si>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</si>
  <si>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</si>
  <si>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</si>
  <si>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</si>
  <si>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</si>
  <si>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</si>
  <si>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</si>
  <si>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</si>
  <si>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</si>
  <si>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</si>
  <si>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</si>
  <si>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</si>
  <si>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</si>
  <si>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</si>
  <si>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</si>
  <si>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</si>
  <si>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</si>
  <si>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</si>
  <si>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</si>
  <si>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</si>
  <si>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</si>
  <si>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</si>
  <si>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</si>
  <si>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</si>
  <si>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</si>
  <si>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</si>
  <si>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</si>
  <si>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</si>
  <si>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</si>
  <si>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</si>
  <si>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</si>
  <si>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</si>
  <si>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</si>
  <si>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</si>
  <si>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</si>
  <si>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</si>
  <si>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</si>
  <si>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</si>
  <si>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</si>
  <si>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</si>
  <si>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</si>
  <si>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</si>
  <si>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</si>
  <si>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</si>
  <si>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</si>
  <si>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</si>
  <si>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</si>
  <si>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</si>
  <si>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</si>
  <si>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</si>
  <si>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</si>
  <si>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</si>
  <si>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</si>
  <si>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</si>
  <si>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</si>
  <si>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</si>
  <si>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</si>
  <si>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</si>
  <si>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</si>
  <si>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</si>
  <si>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</si>
  <si>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</si>
  <si>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</si>
  <si>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</si>
  <si>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</si>
  <si>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</si>
  <si>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</si>
  <si>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</si>
  <si>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</si>
  <si>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</si>
  <si>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</si>
  <si>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</si>
  <si>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</si>
  <si>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</si>
  <si>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</si>
  <si>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</si>
  <si>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</si>
  <si>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</si>
  <si>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</si>
  <si>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</si>
  <si>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</si>
  <si>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</si>
  <si>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</si>
  <si>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</si>
  <si>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</si>
  <si>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</si>
  <si>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</si>
  <si>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</si>
  <si>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</si>
  <si>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</si>
  <si>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</si>
  <si>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</si>
  <si>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</si>
  <si>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</si>
  <si>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</si>
  <si>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</si>
  <si>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</si>
  <si>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</si>
  <si>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</si>
  <si>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</si>
  <si>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</si>
  <si>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</si>
  <si>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</si>
  <si>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</si>
  <si>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</si>
  <si>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</si>
  <si>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</si>
  <si>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</si>
  <si>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</si>
  <si>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</si>
  <si>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</si>
  <si>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</si>
  <si>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</si>
  <si>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</si>
  <si>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</si>
  <si>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</si>
  <si>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</si>
  <si>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</si>
  <si>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</si>
  <si>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</si>
  <si>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</si>
  <si>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</si>
  <si>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</si>
  <si>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</si>
  <si>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</si>
  <si>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</si>
  <si>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</si>
  <si>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</si>
  <si>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</si>
  <si>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</si>
  <si>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</si>
  <si>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</si>
  <si>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</si>
  <si>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</si>
  <si>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</si>
  <si>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</si>
  <si>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</si>
  <si>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</si>
  <si>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</si>
  <si>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</si>
  <si>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</si>
  <si>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</si>
  <si>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</si>
  <si>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</si>
  <si>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</si>
  <si>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</si>
  <si>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</si>
  <si>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</si>
  <si>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</si>
  <si>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</si>
  <si>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</si>
  <si>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</si>
  <si>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</si>
  <si>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</si>
  <si>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</si>
  <si>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</si>
  <si>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</si>
  <si>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</si>
  <si>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</si>
  <si>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</si>
  <si>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</si>
  <si>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</si>
  <si>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</si>
  <si>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</si>
  <si>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</si>
  <si>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</si>
  <si>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</si>
  <si>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</si>
  <si>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</si>
  <si>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</si>
  <si>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</si>
  <si>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</si>
  <si>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</si>
  <si>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</si>
  <si>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</si>
  <si>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</si>
  <si>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</si>
  <si>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</si>
  <si>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</si>
  <si>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</si>
  <si>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</si>
  <si>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</si>
  <si>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</si>
  <si>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</si>
  <si>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</si>
  <si>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</si>
  <si>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</si>
  <si>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</si>
  <si>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</si>
  <si>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</si>
  <si>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</si>
  <si>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</si>
  <si>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</si>
  <si>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</si>
  <si>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</si>
  <si>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</si>
  <si>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</si>
  <si>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</si>
  <si>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</si>
  <si>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</si>
  <si>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</si>
  <si>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</si>
  <si>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</si>
  <si>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</si>
  <si>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</si>
  <si>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</si>
  <si>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</si>
  <si>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</si>
  <si>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</si>
  <si>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</si>
  <si>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</si>
  <si>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</si>
  <si>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</si>
  <si>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</si>
  <si>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</si>
  <si>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</si>
  <si>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</si>
  <si>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</si>
  <si>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</si>
  <si>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</si>
  <si>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</si>
  <si>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</si>
  <si>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</si>
  <si>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</si>
  <si>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</si>
  <si>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</si>
  <si>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</si>
  <si>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</si>
  <si>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</si>
  <si>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</si>
  <si>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</si>
  <si>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</si>
  <si>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</si>
  <si>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</si>
  <si>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</si>
  <si>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</si>
  <si>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</si>
  <si>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</si>
  <si>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</si>
  <si>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</si>
  <si>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</si>
  <si>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</si>
  <si>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</si>
  <si>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</si>
  <si>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</si>
  <si>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</si>
  <si>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</si>
  <si>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</si>
  <si>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</si>
  <si>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</si>
  <si>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</si>
  <si>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</si>
  <si>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</si>
  <si>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</si>
  <si>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</si>
  <si>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</si>
  <si>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</si>
  <si>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</si>
  <si>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</si>
  <si>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</si>
  <si>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</si>
  <si>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</si>
  <si>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</si>
  <si>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</si>
  <si>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</si>
  <si>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</si>
  <si>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</si>
  <si>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</si>
  <si>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</si>
  <si>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</si>
  <si>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</si>
  <si>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</si>
  <si>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</si>
  <si>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</si>
  <si>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</si>
  <si>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</si>
  <si>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</si>
  <si>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</si>
  <si>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</si>
  <si>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</si>
  <si>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</si>
  <si>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</si>
  <si>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</si>
  <si>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</si>
  <si>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</si>
  <si>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</si>
  <si>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</si>
  <si>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</si>
  <si>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</si>
  <si>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</si>
  <si>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</si>
  <si>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</si>
  <si>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</si>
  <si>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</si>
  <si>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</si>
  <si>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</si>
  <si>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</si>
  <si>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</si>
  <si>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</si>
  <si>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</si>
  <si>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</si>
  <si>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</si>
  <si>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</si>
  <si>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</si>
  <si>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</si>
  <si>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</si>
  <si>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</si>
  <si>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</si>
  <si>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</si>
  <si>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</si>
  <si>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</si>
  <si>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</si>
  <si>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</si>
  <si>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</si>
  <si>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</si>
  <si>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</si>
  <si>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</si>
  <si>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</si>
  <si>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</si>
  <si>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</si>
  <si>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</si>
  <si>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</si>
  <si>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</si>
  <si>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</si>
  <si>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</si>
  <si>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</si>
  <si>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</si>
  <si>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</si>
  <si>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</si>
  <si>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</si>
  <si>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</si>
  <si>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</si>
  <si>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</si>
  <si>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</si>
  <si>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</si>
  <si>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</si>
  <si>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</si>
  <si>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</si>
  <si>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</si>
  <si>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</si>
  <si>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</si>
  <si>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</si>
  <si>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</si>
  <si>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</si>
  <si>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</si>
  <si>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</si>
  <si>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</si>
  <si>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</si>
  <si>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</si>
  <si>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</si>
  <si>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</si>
  <si>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</si>
  <si>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</si>
  <si>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</si>
  <si>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</si>
  <si>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</si>
  <si>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</si>
  <si>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</si>
  <si>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</si>
  <si>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</si>
  <si>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</si>
  <si>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</si>
  <si>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</si>
  <si>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</si>
  <si>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</si>
  <si>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</si>
  <si>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</si>
  <si>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</si>
  <si>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</si>
  <si>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</si>
  <si>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</si>
  <si>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</si>
  <si>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</si>
  <si>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</si>
  <si>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</si>
  <si>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</si>
  <si>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</si>
  <si>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</si>
  <si>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</si>
  <si>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</si>
  <si>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</si>
  <si>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</si>
  <si>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</si>
  <si>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</si>
  <si>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</si>
  <si>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</si>
  <si>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</si>
  <si>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</si>
  <si>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</si>
  <si>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</si>
  <si>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</si>
  <si>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</si>
  <si>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</si>
  <si>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</si>
  <si>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</si>
  <si>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</si>
  <si>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</si>
  <si>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</si>
  <si>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</si>
  <si>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</si>
  <si>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</si>
  <si>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</si>
  <si>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</si>
  <si>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</si>
  <si>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</si>
  <si>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</si>
  <si>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</si>
  <si>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</si>
  <si>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</si>
  <si>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</si>
  <si>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</si>
  <si>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</si>
  <si>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</si>
  <si>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</si>
  <si>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</si>
  <si>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</si>
  <si>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</si>
  <si>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</si>
  <si>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</si>
  <si>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</si>
  <si>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</si>
  <si>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</si>
  <si>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</si>
  <si>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</si>
  <si>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</si>
  <si>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</si>
  <si>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</si>
  <si>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</si>
  <si>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</si>
  <si>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</si>
  <si>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</si>
  <si>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</si>
  <si>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</si>
  <si>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</si>
  <si>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</si>
  <si>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</si>
  <si>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</si>
  <si>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</si>
  <si>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</si>
  <si>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</si>
  <si>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</si>
  <si>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</si>
  <si>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</si>
  <si>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</si>
  <si>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</si>
  <si>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</si>
  <si>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</si>
  <si>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</si>
  <si>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</si>
  <si>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</si>
  <si>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</si>
  <si>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</si>
  <si>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</si>
  <si>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</si>
  <si>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</si>
  <si>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</si>
  <si>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</si>
  <si>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</si>
  <si>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</si>
  <si>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</si>
  <si>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</si>
  <si>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</si>
  <si>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</si>
  <si>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</si>
  <si>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</si>
  <si>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</si>
  <si>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</si>
  <si>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</si>
  <si>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</si>
  <si>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</si>
  <si>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</si>
  <si>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</si>
  <si>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</si>
  <si>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</si>
  <si>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</si>
  <si>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</si>
  <si>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</si>
  <si>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</si>
  <si>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</si>
  <si>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</si>
  <si>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</si>
  <si>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</si>
  <si>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</si>
  <si>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</si>
  <si>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</si>
  <si>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</si>
  <si>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</si>
  <si>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</si>
  <si>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</si>
  <si>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</si>
  <si>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</si>
  <si>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</si>
  <si>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</si>
  <si>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</si>
  <si>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</si>
  <si>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</si>
  <si>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</si>
  <si>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</si>
  <si>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</si>
  <si>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</si>
  <si>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</si>
  <si>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</si>
  <si>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</si>
  <si>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</si>
  <si>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</si>
  <si>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</si>
  <si>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</si>
  <si>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</si>
  <si>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</si>
  <si>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</si>
  <si>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</si>
  <si>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</si>
  <si>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</si>
  <si>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</si>
  <si>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</si>
  <si>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</si>
  <si>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</si>
  <si>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</si>
  <si>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</si>
  <si>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</si>
  <si>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</si>
  <si>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</si>
  <si>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</si>
  <si>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</si>
  <si>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</si>
  <si>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</si>
  <si>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</si>
  <si>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</si>
  <si>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</si>
  <si>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</si>
  <si>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</si>
  <si>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</si>
  <si>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</si>
  <si>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</si>
  <si>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</si>
  <si>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</si>
  <si>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</si>
  <si>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</si>
  <si>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</si>
  <si>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</si>
  <si>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</si>
  <si>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</si>
  <si>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</si>
  <si>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</si>
  <si>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</si>
  <si>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</si>
  <si>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</si>
  <si>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</si>
  <si>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</si>
  <si>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</si>
  <si>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</si>
  <si>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</si>
  <si>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</si>
  <si>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</si>
  <si>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</si>
  <si>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</si>
  <si>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</si>
  <si>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</si>
  <si>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</si>
  <si>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</si>
  <si>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</si>
  <si>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</si>
  <si>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</si>
  <si>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</si>
  <si>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</si>
  <si>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</si>
  <si>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</si>
  <si>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</si>
  <si>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</si>
  <si>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</si>
  <si>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</si>
  <si>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</si>
  <si>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</si>
  <si>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</si>
  <si>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</si>
  <si>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</si>
  <si>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</si>
  <si>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</si>
  <si>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</si>
  <si>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</si>
  <si>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</si>
  <si>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</si>
  <si>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</si>
  <si>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</si>
  <si>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</si>
  <si>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</si>
  <si>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</si>
  <si>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</si>
  <si>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</si>
  <si>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</si>
  <si>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</si>
  <si>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</si>
  <si>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</si>
  <si>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</si>
  <si>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</si>
  <si>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</si>
  <si>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</si>
  <si>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</si>
  <si>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</si>
  <si>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</si>
  <si>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</si>
  <si>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</si>
  <si>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</si>
  <si>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</si>
  <si>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</si>
  <si>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</si>
  <si>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</si>
  <si>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</si>
  <si>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</si>
  <si>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</si>
  <si>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</si>
  <si>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</si>
  <si>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</si>
  <si>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</si>
  <si>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</si>
  <si>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</si>
  <si>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</si>
  <si>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</si>
  <si>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</si>
  <si>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</si>
  <si>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</si>
  <si>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</si>
  <si>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</si>
  <si>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</si>
  <si>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</si>
  <si>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</si>
  <si>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</si>
  <si>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</si>
  <si>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</si>
  <si>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</si>
  <si>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</si>
  <si>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</si>
  <si>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</si>
  <si>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</si>
  <si>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</si>
  <si>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</si>
  <si>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</si>
  <si>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</si>
  <si>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</si>
  <si>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</si>
  <si>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</si>
  <si>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</si>
  <si>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</si>
  <si>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</si>
  <si>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</si>
  <si>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</si>
  <si>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</si>
  <si>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</si>
  <si>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</si>
  <si>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</si>
  <si>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</si>
  <si>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</si>
  <si>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</si>
  <si>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</si>
  <si>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</si>
  <si>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</si>
  <si>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</si>
  <si>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</si>
  <si>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</si>
  <si>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</si>
  <si>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</si>
  <si>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</si>
  <si>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</si>
  <si>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</si>
  <si>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</si>
  <si>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</si>
  <si>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</si>
  <si>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</si>
  <si>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</si>
  <si>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</si>
  <si>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</si>
  <si>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</si>
  <si>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</si>
  <si>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</si>
  <si>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</si>
  <si>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</si>
  <si>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</si>
  <si>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</si>
  <si>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</si>
  <si>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</si>
  <si>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</si>
  <si>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</si>
  <si>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</si>
  <si>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</si>
  <si>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</si>
  <si>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</si>
  <si>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</si>
  <si>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</si>
  <si>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</si>
  <si>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</si>
  <si>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</si>
  <si>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</si>
  <si>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</si>
  <si>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</si>
  <si>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</si>
  <si>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</si>
  <si>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</si>
  <si>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</si>
  <si>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</si>
  <si>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</si>
  <si>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</si>
  <si>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</si>
  <si>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</si>
  <si>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</si>
  <si>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</si>
  <si>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</si>
  <si>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</si>
  <si>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</si>
  <si>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</si>
  <si>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</si>
  <si>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</si>
  <si>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</si>
  <si>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</si>
  <si>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</si>
  <si>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</si>
  <si>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</si>
  <si>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</si>
  <si>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</si>
  <si>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</si>
  <si>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</si>
  <si>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</si>
  <si>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</si>
  <si>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</si>
  <si>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</si>
  <si>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</si>
  <si>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</si>
  <si>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</si>
  <si>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</si>
  <si>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</si>
  <si>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</si>
  <si>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</si>
  <si>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</si>
  <si>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</si>
  <si>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</si>
  <si>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</si>
  <si>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</si>
  <si>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</si>
  <si>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</si>
  <si>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</si>
  <si>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</si>
  <si>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</si>
  <si>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</si>
  <si>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</si>
  <si>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</si>
  <si>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</si>
  <si>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</si>
  <si>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</si>
  <si>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</si>
  <si>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</si>
  <si>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</si>
  <si>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</si>
  <si>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</si>
  <si>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</si>
  <si>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</si>
  <si>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</si>
  <si>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</si>
  <si>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</si>
  <si>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</si>
  <si>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</si>
  <si>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</si>
  <si>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</si>
  <si>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</si>
  <si>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</si>
  <si>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</si>
  <si>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</si>
  <si>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</si>
  <si>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</si>
  <si>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</si>
  <si>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</si>
  <si>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</si>
  <si>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</si>
  <si>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</si>
  <si>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</si>
  <si>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</si>
  <si>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</si>
  <si>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</si>
  <si>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</si>
  <si>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</si>
  <si>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</si>
  <si>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</si>
  <si>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</si>
  <si>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</si>
  <si>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</si>
  <si>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</si>
  <si>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</si>
  <si>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</si>
  <si>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</si>
  <si>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</si>
  <si>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</si>
  <si>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</si>
  <si>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</si>
  <si>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</si>
  <si>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</si>
  <si>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</si>
  <si>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</si>
  <si>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</si>
  <si>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</si>
  <si>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</si>
  <si>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</si>
  <si>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</si>
  <si>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</si>
  <si>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</si>
  <si>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</si>
  <si>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</si>
  <si>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</si>
  <si>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</si>
  <si>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</si>
  <si>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</si>
  <si>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</si>
  <si>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</si>
  <si>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</si>
  <si>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</si>
  <si>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</si>
  <si>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</si>
  <si>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</si>
  <si>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</si>
  <si>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</si>
  <si>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</si>
  <si>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</si>
  <si>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</si>
  <si>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</si>
  <si>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</si>
  <si>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</si>
  <si>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</si>
  <si>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</si>
  <si>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</si>
  <si>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</si>
  <si>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</si>
  <si>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</si>
  <si>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</si>
  <si>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</si>
  <si>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</si>
  <si>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</si>
  <si>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</si>
  <si>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</si>
  <si>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</si>
  <si>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</si>
  <si>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</si>
  <si>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</si>
  <si>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</si>
  <si>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</si>
  <si>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</si>
  <si>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</si>
  <si>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</si>
  <si>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</si>
  <si>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</si>
  <si>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</si>
  <si>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</si>
  <si>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</si>
  <si>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</si>
  <si>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</si>
  <si>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</si>
  <si>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</si>
  <si>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</si>
  <si>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</si>
  <si>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</si>
  <si>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</si>
  <si>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</si>
  <si>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</si>
  <si>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</si>
  <si>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</si>
  <si>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</si>
  <si>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</si>
  <si>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</si>
  <si>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</si>
  <si>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</si>
  <si>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</si>
  <si>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</si>
  <si>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</si>
  <si>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</si>
  <si>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</si>
  <si>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</si>
  <si>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</si>
  <si>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</si>
  <si>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</si>
  <si>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</si>
  <si>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</si>
  <si>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</si>
  <si>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</si>
  <si>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</si>
  <si>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</si>
  <si>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</si>
  <si>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</si>
  <si>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</si>
  <si>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</si>
  <si>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</si>
  <si>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</si>
  <si>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</si>
  <si>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</si>
  <si>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</si>
  <si>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</si>
  <si>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</si>
  <si>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</si>
  <si>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</si>
  <si>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</si>
  <si>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</si>
  <si>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</si>
  <si>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</si>
  <si>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</si>
  <si>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</si>
  <si>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</si>
  <si>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</si>
  <si>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</si>
  <si>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</si>
  <si>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</si>
  <si>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</si>
  <si>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</si>
  <si>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</si>
  <si>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</si>
  <si>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</si>
  <si>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</si>
  <si>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</si>
  <si>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</si>
  <si>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</si>
  <si>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</si>
  <si>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</si>
  <si>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</si>
  <si>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</si>
  <si>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</si>
  <si>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</si>
  <si>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</si>
  <si>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</si>
  <si>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</si>
  <si>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</si>
  <si>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</si>
  <si>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</si>
  <si>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</si>
  <si>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</si>
  <si>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</si>
  <si>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</si>
  <si>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</si>
  <si>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</si>
  <si>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</si>
  <si>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</si>
  <si>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</si>
  <si>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</si>
  <si>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</si>
  <si>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</si>
  <si>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</si>
  <si>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</si>
  <si>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</si>
  <si>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</si>
  <si>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</si>
  <si>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</si>
  <si>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</si>
  <si>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</si>
  <si>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</si>
  <si>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</si>
  <si>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</si>
  <si>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</si>
  <si>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</si>
  <si>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</si>
  <si>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</si>
  <si>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</si>
  <si>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</si>
  <si>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</si>
  <si>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</si>
  <si>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</si>
  <si>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</si>
  <si>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</si>
  <si>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</si>
  <si>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</si>
  <si>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</si>
  <si>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</si>
  <si>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</si>
  <si>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</si>
  <si>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</si>
  <si>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</si>
  <si>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</si>
  <si>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</si>
  <si>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</si>
  <si>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</si>
  <si>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</si>
  <si>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</si>
  <si>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</si>
  <si>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</si>
  <si>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</si>
  <si>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</si>
  <si>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</si>
  <si>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</si>
  <si>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</si>
  <si>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</si>
  <si>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</si>
  <si>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</si>
  <si>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</si>
  <si>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</si>
  <si>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</si>
  <si>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</si>
  <si>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</si>
  <si>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</si>
  <si>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</si>
  <si>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</si>
  <si>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</si>
  <si>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</si>
  <si>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</si>
  <si>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</si>
  <si>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</si>
  <si>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</si>
  <si>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</si>
  <si>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</si>
  <si>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</si>
  <si>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</si>
  <si>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</si>
  <si>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</si>
  <si>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</si>
  <si>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</si>
  <si>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</si>
  <si>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</si>
  <si>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</si>
  <si>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</si>
  <si>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</si>
  <si>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</si>
  <si>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</si>
  <si>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</si>
  <si>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</si>
  <si>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</si>
  <si>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</si>
  <si>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</si>
  <si>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</si>
  <si>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</si>
  <si>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</si>
  <si>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</si>
  <si>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</si>
  <si>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</si>
  <si>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</si>
  <si>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</si>
  <si>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</si>
  <si>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</si>
  <si>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</si>
  <si>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</si>
  <si>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</si>
  <si>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</si>
  <si>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</si>
  <si>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</si>
  <si>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</si>
  <si>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</si>
  <si>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</si>
  <si>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</si>
  <si>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</si>
  <si>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</si>
  <si>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</si>
  <si>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</si>
  <si>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</si>
  <si>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</si>
  <si>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</si>
  <si>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</si>
  <si>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</si>
  <si>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</si>
  <si>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</si>
  <si>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</si>
  <si>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</si>
  <si>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</si>
  <si>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</si>
  <si>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</si>
  <si>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</si>
  <si>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</si>
  <si>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</si>
  <si>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</si>
  <si>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</si>
  <si>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</si>
  <si>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</si>
  <si>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</si>
  <si>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</si>
  <si>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</si>
  <si>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</si>
  <si>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</si>
  <si>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</si>
  <si>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</si>
  <si>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</si>
  <si>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</si>
  <si>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</si>
  <si>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</si>
  <si>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</si>
  <si>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</si>
  <si>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</si>
  <si>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</si>
  <si>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</si>
  <si>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</si>
  <si>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</si>
  <si>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</si>
  <si>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</si>
  <si>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</si>
  <si>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</si>
  <si>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</si>
  <si>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</si>
  <si>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</si>
  <si>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</si>
  <si>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</si>
  <si>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</si>
  <si>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</si>
  <si>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</si>
  <si>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</si>
  <si>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</si>
  <si>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</si>
  <si>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</si>
  <si>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</si>
  <si>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</si>
  <si>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</si>
  <si>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</si>
  <si>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</si>
  <si>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</si>
  <si>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</si>
  <si>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</si>
  <si>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</si>
  <si>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</si>
  <si>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</si>
  <si>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</si>
  <si>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</si>
  <si>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</si>
  <si>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</si>
  <si>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</si>
  <si>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</si>
  <si>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</si>
  <si>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</si>
  <si>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</si>
  <si>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</si>
  <si>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</si>
  <si>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</si>
  <si>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</si>
  <si>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</si>
  <si>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</si>
  <si>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</si>
  <si>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</si>
  <si>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</si>
  <si>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</si>
  <si>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</si>
  <si>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</si>
  <si>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</si>
  <si>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</si>
  <si>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</si>
  <si>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</si>
  <si>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</si>
  <si>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</si>
  <si>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</si>
  <si>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</si>
  <si>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</si>
  <si>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</si>
  <si>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</si>
  <si>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</si>
  <si>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</si>
  <si>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</si>
  <si>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</si>
  <si>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</si>
  <si>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</si>
  <si>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</si>
  <si>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</si>
  <si>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</si>
  <si>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</si>
  <si>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</si>
  <si>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</si>
  <si>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</si>
  <si>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</si>
  <si>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</si>
  <si>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</si>
  <si>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</si>
  <si>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</si>
  <si>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</si>
  <si>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</si>
  <si>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</si>
  <si>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</si>
  <si>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</si>
  <si>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</si>
  <si>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</si>
  <si>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</si>
  <si>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</si>
  <si>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</si>
  <si>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</si>
  <si>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</si>
  <si>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</si>
  <si>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</si>
  <si>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</si>
  <si>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</si>
  <si>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</si>
  <si>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</si>
  <si>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</si>
  <si>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</si>
  <si>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</si>
  <si>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</si>
  <si>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</si>
  <si>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</si>
  <si>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</si>
  <si>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</si>
  <si>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</si>
  <si>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</si>
  <si>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</si>
  <si>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</si>
  <si>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</si>
  <si>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</si>
  <si>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</si>
  <si>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</si>
  <si>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</si>
  <si>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</si>
  <si>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</si>
  <si>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</si>
  <si>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</si>
  <si>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</si>
  <si>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</si>
  <si>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</si>
  <si>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</si>
  <si>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</si>
  <si>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</si>
  <si>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</si>
  <si>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</si>
  <si>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</si>
  <si>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</si>
  <si>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</si>
  <si>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</si>
  <si>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</si>
  <si>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</si>
  <si>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</si>
  <si>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</si>
  <si>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</si>
  <si>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</si>
  <si>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</si>
  <si>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</si>
  <si>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</si>
  <si>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</si>
  <si>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</si>
  <si>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</si>
  <si>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</si>
  <si>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</si>
  <si>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</si>
  <si>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</si>
  <si>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</si>
  <si>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</si>
  <si>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</si>
  <si>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</si>
  <si>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</si>
  <si>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</si>
  <si>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</si>
  <si>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</si>
  <si>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</si>
  <si>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</si>
  <si>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</si>
  <si>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</si>
  <si>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</si>
  <si>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</si>
  <si>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</si>
  <si>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</si>
  <si>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</si>
  <si>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</si>
  <si>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</si>
  <si>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</si>
  <si>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</si>
  <si>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</si>
  <si>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</si>
  <si>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</si>
  <si>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</si>
  <si>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</si>
  <si>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</si>
  <si>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</si>
  <si>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</si>
  <si>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</si>
  <si>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</si>
  <si>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</si>
  <si>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</si>
  <si>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</si>
  <si>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</si>
  <si>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</si>
  <si>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</si>
  <si>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</si>
  <si>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</si>
  <si>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</si>
  <si>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</si>
  <si>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</si>
  <si>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</si>
  <si>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</si>
  <si>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</si>
  <si>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</si>
  <si>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</si>
  <si>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</si>
  <si>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</si>
  <si>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</si>
  <si>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</si>
  <si>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</si>
  <si>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</si>
  <si>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</si>
  <si>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</si>
  <si>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</si>
  <si>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</si>
  <si>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</si>
  <si>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</si>
  <si>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</si>
  <si>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</si>
  <si>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</si>
  <si>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</si>
  <si>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</si>
  <si>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</si>
  <si>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</si>
  <si>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</si>
  <si>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</si>
  <si>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</si>
  <si>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</si>
  <si>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</si>
  <si>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</si>
  <si>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</si>
  <si>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</si>
  <si>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</si>
  <si>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</si>
  <si>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</si>
  <si>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</si>
  <si>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</si>
  <si>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</si>
  <si>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</si>
  <si>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</si>
  <si>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</si>
  <si>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</si>
  <si>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</si>
  <si>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</si>
  <si>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</si>
  <si>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</si>
  <si>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</si>
  <si>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</si>
  <si>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</si>
  <si>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</si>
  <si>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</si>
  <si>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</si>
  <si>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</si>
  <si>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</si>
  <si>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</si>
  <si>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</si>
  <si>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</si>
  <si>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</si>
  <si>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</si>
  <si>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</si>
  <si>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</si>
  <si>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</si>
  <si>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</si>
  <si>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</si>
  <si>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</si>
  <si>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</si>
  <si>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</si>
  <si>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</si>
  <si>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</si>
  <si>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</si>
  <si>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</si>
  <si>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</si>
  <si>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</si>
  <si>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</si>
  <si>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</si>
  <si>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</si>
  <si>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</si>
  <si>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</si>
  <si>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</si>
  <si>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</si>
  <si>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</si>
  <si>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</si>
  <si>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</si>
  <si>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</si>
  <si>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</si>
  <si>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</si>
  <si>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</si>
  <si>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</si>
  <si>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</si>
  <si>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</si>
  <si>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</si>
  <si>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</si>
  <si>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</si>
  <si>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</si>
  <si>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</si>
  <si>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</si>
  <si>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</si>
  <si>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</si>
  <si>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</si>
  <si>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</si>
  <si>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</si>
  <si>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</si>
  <si>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</si>
  <si>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</si>
  <si>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</si>
  <si>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</si>
  <si>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</si>
  <si>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</si>
  <si>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</si>
  <si>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</si>
  <si>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</si>
  <si>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</si>
  <si>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</si>
  <si>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</si>
  <si>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</si>
  <si>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</si>
  <si>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</si>
  <si>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</si>
  <si>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</si>
  <si>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</si>
  <si>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</si>
  <si>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</si>
  <si>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</si>
  <si>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</si>
  <si>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</si>
  <si>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</si>
  <si>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</si>
  <si>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</si>
  <si>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</si>
  <si>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</si>
  <si>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</si>
  <si>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</si>
  <si>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</si>
  <si>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</si>
  <si>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</si>
  <si>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</si>
  <si>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</si>
  <si>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</si>
  <si>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</si>
  <si>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</si>
  <si>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</si>
  <si>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</si>
  <si>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</si>
  <si>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</si>
  <si>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</si>
  <si>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</si>
  <si>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</si>
  <si>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</si>
  <si>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</si>
  <si>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</si>
  <si>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</si>
  <si>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</si>
  <si>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</si>
  <si>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</si>
  <si>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</si>
  <si>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</si>
  <si>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</si>
  <si>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</si>
  <si>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</si>
  <si>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</si>
  <si>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</si>
  <si>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</si>
  <si>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</si>
  <si>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</si>
  <si>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</si>
  <si>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</si>
  <si>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</si>
  <si>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</si>
  <si>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</si>
  <si>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</si>
  <si>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</si>
  <si>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</si>
  <si>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</si>
  <si>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</si>
  <si>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</si>
  <si>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</si>
  <si>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</si>
  <si>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</si>
  <si>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</si>
  <si>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</si>
  <si>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</si>
  <si>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</si>
  <si>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</si>
  <si>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</si>
  <si>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</si>
  <si>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</si>
  <si>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</si>
  <si>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</si>
  <si>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</si>
  <si>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</si>
  <si>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</si>
  <si>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</si>
  <si>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</si>
  <si>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</si>
  <si>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</si>
  <si>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</si>
  <si>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</si>
  <si>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</si>
  <si>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</si>
  <si>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</si>
  <si>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</si>
  <si>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</si>
  <si>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</si>
  <si>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</si>
  <si>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</si>
  <si>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</si>
  <si>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</si>
  <si>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</si>
  <si>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</si>
  <si>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</si>
  <si>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</si>
  <si>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</si>
  <si>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</si>
  <si>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</si>
  <si>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</si>
  <si>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</si>
  <si>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</si>
  <si>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</si>
  <si>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</si>
  <si>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</si>
  <si>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</si>
  <si>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</si>
  <si>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</si>
  <si>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</si>
  <si>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</si>
  <si>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</si>
  <si>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</si>
  <si>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</si>
  <si>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</si>
  <si>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</si>
  <si>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</si>
  <si>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</si>
  <si>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</si>
  <si>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</si>
  <si>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</si>
  <si>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</si>
  <si>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</si>
  <si>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</si>
  <si>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</si>
  <si>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</si>
  <si>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</si>
  <si>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</si>
  <si>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</si>
  <si>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</si>
  <si>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</si>
  <si>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</si>
  <si>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</si>
  <si>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</si>
  <si>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</si>
  <si>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</si>
  <si>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</si>
  <si>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</si>
  <si>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</si>
  <si>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</si>
  <si>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</si>
  <si>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</si>
  <si>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</si>
  <si>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</si>
  <si>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</si>
  <si>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</si>
  <si>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</si>
  <si>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</si>
  <si>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</si>
  <si>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</si>
  <si>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</si>
  <si>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</si>
  <si>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</si>
  <si>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</si>
  <si>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</si>
  <si>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</si>
  <si>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</si>
  <si>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</si>
  <si>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</si>
  <si>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</si>
  <si>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</si>
  <si>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</si>
  <si>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</si>
  <si>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</si>
  <si>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</si>
  <si>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</si>
  <si>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</si>
  <si>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</si>
  <si>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</si>
  <si>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</si>
  <si>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</si>
  <si>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</si>
  <si>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</si>
  <si>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</si>
  <si>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</si>
  <si>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</si>
  <si>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</si>
  <si>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</si>
  <si>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</si>
  <si>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</si>
  <si>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</si>
  <si>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</si>
  <si>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</si>
  <si>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</si>
  <si>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</si>
  <si>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</si>
  <si>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</si>
  <si>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</si>
  <si>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</si>
  <si>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</si>
  <si>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</si>
  <si>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</si>
  <si>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</si>
  <si>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</si>
  <si>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</si>
  <si>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</si>
  <si>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</si>
  <si>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</si>
  <si>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</si>
  <si>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</si>
  <si>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</si>
  <si>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</si>
  <si>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</si>
  <si>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</si>
  <si>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</si>
  <si>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</si>
  <si>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</si>
  <si>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</si>
  <si>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</si>
  <si>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</si>
  <si>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</si>
  <si>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</si>
  <si>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</si>
  <si>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</si>
  <si>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</si>
  <si>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</si>
  <si>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</si>
  <si>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</si>
  <si>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</si>
  <si>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</si>
  <si>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</si>
  <si>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</si>
  <si>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</si>
  <si>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</si>
  <si>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</si>
  <si>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</si>
  <si>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</si>
  <si>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</si>
  <si>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</si>
  <si>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</si>
  <si>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</si>
  <si>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</si>
  <si>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</si>
  <si>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</si>
  <si>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</si>
  <si>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</si>
  <si>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</si>
  <si>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</si>
  <si>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</si>
  <si>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</si>
  <si>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</si>
  <si>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</si>
  <si>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</si>
  <si>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</si>
  <si>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</si>
  <si>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</si>
  <si>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</si>
  <si>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</si>
  <si>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</si>
  <si>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</si>
  <si>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</si>
  <si>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</si>
  <si>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</si>
  <si>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</si>
  <si>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</si>
  <si>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</si>
  <si>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</si>
  <si>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</si>
  <si>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</si>
  <si>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</si>
  <si>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</si>
  <si>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</si>
  <si>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</si>
  <si>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</si>
  <si>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</si>
  <si>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</si>
  <si>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</si>
  <si>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</si>
  <si>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</si>
  <si>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</si>
  <si>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</si>
  <si>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</si>
  <si>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</si>
  <si>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</si>
  <si>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</si>
  <si>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</si>
  <si>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</si>
  <si>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</si>
  <si>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</si>
  <si>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</si>
  <si>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</si>
  <si>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</si>
  <si>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</si>
  <si>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</si>
  <si>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</si>
  <si>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</si>
  <si>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</si>
  <si>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</si>
  <si>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</si>
  <si>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</si>
  <si>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</si>
  <si>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</si>
  <si>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</si>
  <si>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</si>
  <si>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</si>
  <si>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</si>
  <si>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</si>
  <si>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</si>
  <si>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</si>
  <si>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</si>
  <si>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</si>
  <si>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</si>
  <si>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</si>
  <si>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</si>
  <si>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</si>
  <si>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</si>
  <si>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</si>
  <si>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</si>
  <si>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</si>
  <si>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</si>
  <si>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</si>
  <si>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</si>
  <si>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</si>
  <si>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</si>
  <si>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</si>
  <si>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</si>
  <si>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</si>
  <si>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</si>
  <si>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</si>
  <si>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</si>
  <si>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</si>
  <si>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</si>
  <si>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</si>
  <si>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</si>
  <si>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</si>
  <si>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</si>
  <si>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</si>
  <si>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</si>
  <si>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</si>
  <si>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</si>
  <si>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</si>
  <si>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</si>
  <si>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</si>
  <si>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</si>
  <si>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</si>
  <si>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</si>
  <si>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</si>
  <si>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</si>
  <si>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</si>
  <si>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</si>
  <si>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</si>
  <si>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</si>
  <si>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</si>
  <si>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</si>
  <si>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</si>
  <si>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</si>
  <si>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</si>
  <si>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</si>
  <si>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</si>
  <si>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</si>
  <si>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</si>
  <si>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</si>
  <si>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</si>
  <si>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</si>
  <si>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</si>
  <si>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</si>
  <si>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</si>
  <si>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</si>
  <si>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</si>
  <si>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</si>
  <si>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</si>
  <si>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</si>
  <si>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</si>
  <si>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</si>
  <si>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</si>
  <si>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</si>
  <si>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</si>
  <si>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</si>
  <si>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</si>
  <si>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</si>
  <si>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</si>
  <si>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</si>
  <si>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</si>
  <si>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</si>
  <si>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</si>
  <si>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</si>
  <si>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</si>
  <si>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</si>
  <si>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</si>
  <si>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</si>
  <si>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</si>
  <si>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</si>
  <si>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</si>
  <si>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</si>
  <si>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</si>
  <si>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</si>
  <si>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</si>
  <si>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</si>
  <si>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</si>
  <si>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</si>
  <si>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</si>
  <si>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</si>
  <si>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</si>
  <si>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</si>
  <si>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</si>
  <si>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</si>
  <si>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</si>
  <si>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</si>
  <si>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</si>
  <si>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</si>
  <si>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</si>
  <si>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</si>
  <si>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</si>
  <si>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</si>
  <si>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</si>
  <si>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</si>
  <si>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</si>
  <si>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</si>
  <si>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</si>
  <si>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</si>
  <si>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</si>
  <si>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</si>
  <si>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</si>
  <si>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</si>
  <si>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</si>
  <si>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</si>
  <si>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</si>
  <si>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</si>
  <si>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</si>
  <si>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</si>
  <si>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</si>
  <si>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</si>
  <si>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</si>
  <si>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</si>
  <si>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</si>
  <si>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</si>
  <si>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</si>
  <si>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</si>
  <si>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</si>
  <si>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</si>
  <si>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</si>
  <si>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</si>
  <si>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</si>
  <si>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</si>
  <si>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</si>
  <si>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</si>
  <si>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</si>
  <si>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</si>
  <si>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</si>
  <si>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</si>
  <si>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</si>
  <si>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</si>
  <si>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</si>
  <si>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</si>
  <si>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</si>
  <si>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</si>
  <si>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</si>
  <si>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</si>
  <si>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</si>
  <si>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</si>
  <si>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</si>
  <si>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</si>
  <si>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</si>
  <si>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</si>
  <si>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</si>
  <si>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</si>
  <si>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</si>
  <si>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</si>
  <si>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</si>
  <si>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</si>
  <si>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</si>
  <si>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</si>
  <si>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</si>
  <si>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</si>
  <si>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</si>
  <si>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</si>
  <si>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</si>
  <si>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</si>
  <si>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</si>
  <si>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</si>
  <si>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</si>
  <si>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</si>
  <si>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</si>
  <si>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</si>
  <si>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</si>
  <si>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</si>
  <si>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</si>
  <si>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</si>
  <si>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</si>
  <si>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</si>
  <si>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</si>
  <si>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</si>
  <si>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</si>
  <si>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</si>
  <si>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</si>
  <si>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</si>
  <si>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</si>
  <si>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</si>
  <si>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</si>
  <si>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</si>
  <si>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</si>
  <si>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</si>
  <si>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</si>
  <si>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</si>
  <si>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</si>
  <si>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</si>
  <si>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</si>
  <si>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</si>
  <si>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</si>
  <si>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</si>
  <si>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</si>
  <si>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</si>
  <si>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</si>
  <si>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</si>
  <si>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</si>
  <si>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</si>
  <si>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</si>
  <si>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</si>
  <si>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</si>
  <si>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</si>
  <si>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</si>
  <si>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</si>
  <si>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</si>
  <si>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</si>
  <si>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</si>
  <si>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</si>
  <si>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</si>
  <si>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</si>
  <si>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</si>
  <si>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</si>
  <si>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</si>
  <si>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</si>
  <si>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</si>
  <si>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</si>
  <si>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</si>
  <si>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</si>
  <si>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</si>
  <si>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</si>
  <si>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</si>
  <si>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</si>
  <si>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</si>
  <si>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</si>
  <si>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</si>
  <si>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</si>
  <si>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</si>
  <si>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</si>
  <si>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</si>
  <si>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</si>
  <si>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</si>
  <si>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</si>
  <si>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</si>
  <si>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</si>
  <si>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</si>
  <si>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</si>
  <si>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</si>
  <si>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</si>
  <si>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</si>
  <si>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</si>
  <si>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</si>
  <si>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</si>
  <si>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</si>
  <si>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</si>
  <si>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</si>
  <si>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</si>
  <si>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</si>
  <si>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</si>
  <si>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</si>
  <si>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</si>
  <si>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</si>
  <si>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</si>
  <si>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</si>
  <si>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</si>
  <si>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</si>
  <si>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</si>
  <si>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</si>
  <si>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</si>
  <si>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</si>
  <si>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</si>
  <si>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</si>
  <si>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</si>
  <si>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</si>
  <si>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</si>
  <si>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</si>
  <si>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</si>
  <si>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</si>
  <si>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</si>
  <si>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</si>
  <si>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</si>
  <si>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</si>
  <si>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</si>
  <si>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</si>
  <si>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</si>
  <si>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</si>
  <si>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</si>
  <si>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</si>
  <si>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</si>
  <si>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</si>
  <si>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</si>
  <si>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</si>
  <si>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</si>
  <si>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</si>
  <si>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</si>
  <si>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</si>
  <si>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</si>
  <si>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</si>
  <si>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</si>
  <si>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</si>
  <si>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</si>
  <si>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</si>
  <si>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</si>
  <si>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</si>
  <si>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</si>
  <si>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</si>
  <si>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</si>
  <si>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</si>
  <si>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</si>
  <si>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</si>
  <si>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</si>
  <si>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</si>
  <si>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</si>
  <si>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</si>
  <si>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</si>
  <si>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</si>
  <si>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</si>
  <si>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</si>
  <si>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</si>
  <si>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</si>
  <si>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</si>
  <si>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</si>
  <si>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</si>
  <si>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</si>
  <si>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</si>
  <si>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</si>
  <si>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</si>
  <si>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</si>
  <si>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</si>
  <si>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</si>
  <si>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</si>
  <si>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</si>
  <si>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</si>
  <si>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</si>
  <si>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</si>
  <si>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</si>
  <si>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</si>
  <si>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</si>
  <si>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</si>
  <si>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</si>
  <si>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</si>
  <si>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</si>
  <si>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</si>
  <si>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</si>
  <si>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</si>
  <si>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</si>
  <si>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</si>
  <si>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</si>
  <si>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</si>
  <si>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</si>
  <si>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</si>
  <si>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</si>
  <si>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</si>
  <si>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</si>
  <si>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</si>
  <si>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</si>
  <si>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</si>
  <si>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</si>
  <si>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</si>
  <si>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</si>
  <si>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</si>
  <si>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</si>
  <si>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</si>
  <si>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</si>
  <si>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</si>
  <si>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</si>
  <si>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</si>
  <si>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</si>
  <si>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</si>
  <si>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</si>
  <si>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</si>
  <si>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</si>
  <si>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</si>
  <si>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</si>
  <si>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</si>
  <si>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</si>
  <si>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</si>
  <si>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</si>
  <si>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</si>
  <si>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</si>
  <si>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</si>
  <si>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</si>
  <si>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</si>
  <si>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</si>
  <si>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</si>
  <si>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</si>
  <si>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</si>
  <si>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</si>
  <si>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</si>
  <si>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</si>
  <si>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</si>
  <si>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</si>
  <si>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</si>
  <si>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</si>
  <si>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</si>
  <si>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</si>
  <si>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</si>
  <si>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</si>
  <si>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</si>
  <si>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</si>
  <si>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</si>
  <si>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</si>
  <si>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</si>
  <si>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</si>
  <si>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</si>
  <si>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</si>
  <si>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</si>
  <si>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</si>
  <si>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</si>
  <si>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</si>
  <si>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</si>
  <si>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</si>
  <si>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</si>
  <si>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</si>
  <si>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</si>
  <si>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</si>
  <si>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</si>
  <si>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</si>
  <si>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</si>
  <si>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</si>
  <si>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</si>
  <si>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</si>
  <si>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</si>
  <si>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</si>
  <si>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</si>
  <si>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</si>
  <si>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</si>
  <si>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</si>
  <si>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</si>
  <si>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</si>
  <si>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</si>
  <si>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</si>
  <si>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</si>
  <si>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</si>
  <si>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</si>
  <si>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</si>
  <si>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</si>
  <si>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</si>
  <si>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</si>
  <si>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</si>
  <si>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</si>
  <si>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</si>
  <si>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</si>
  <si>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</si>
  <si>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</si>
  <si>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</si>
  <si>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</si>
  <si>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</si>
  <si>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</si>
  <si>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</si>
  <si>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</si>
  <si>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</si>
  <si>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</si>
  <si>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</si>
  <si>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</si>
  <si>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</si>
  <si>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</si>
  <si>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</si>
  <si>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</si>
  <si>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</si>
  <si>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</si>
  <si>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</si>
  <si>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</si>
  <si>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</si>
  <si>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</si>
  <si>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</si>
  <si>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</si>
  <si>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</si>
  <si>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</si>
  <si>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</si>
  <si>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</si>
  <si>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</si>
  <si>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</si>
  <si>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</si>
  <si>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</si>
  <si>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</si>
  <si>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</si>
  <si>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</si>
  <si>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</si>
  <si>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</si>
  <si>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</si>
  <si>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</si>
  <si>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</si>
  <si>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</si>
  <si>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</si>
  <si>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</si>
  <si>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</si>
  <si>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</si>
  <si>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</si>
  <si>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</si>
  <si>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</si>
  <si>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</si>
  <si>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</si>
  <si>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</si>
  <si>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</si>
  <si>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</si>
  <si>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</si>
  <si>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</si>
  <si>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</si>
  <si>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</si>
  <si>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</si>
  <si>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</si>
  <si>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</si>
  <si>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</si>
  <si>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</si>
  <si>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</si>
  <si>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</si>
  <si>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</si>
  <si>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</si>
  <si>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</si>
  <si>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</si>
  <si>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</si>
  <si>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</si>
  <si>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</si>
  <si>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</si>
  <si>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</si>
  <si>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</si>
  <si>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</si>
  <si>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</si>
  <si>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</si>
  <si>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</si>
  <si>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</si>
  <si>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</si>
  <si>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</si>
  <si>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</si>
  <si>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</si>
  <si>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</si>
  <si>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</si>
  <si>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</si>
  <si>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</si>
  <si>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</si>
  <si>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</si>
  <si>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</si>
  <si>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</si>
  <si>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</si>
  <si>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</si>
  <si>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</si>
  <si>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</si>
  <si>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</si>
  <si>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</si>
  <si>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</si>
  <si>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</si>
  <si>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</si>
  <si>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</si>
  <si>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</si>
  <si>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</si>
  <si>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</si>
  <si>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</si>
  <si>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</si>
  <si>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</si>
  <si>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</si>
  <si>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</si>
  <si>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</si>
  <si>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</si>
  <si>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</si>
  <si>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</si>
  <si>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</si>
  <si>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</si>
  <si>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</si>
  <si>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</si>
  <si>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</si>
  <si>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</si>
  <si>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</si>
  <si>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</si>
  <si>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</si>
  <si>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</si>
  <si>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</si>
  <si>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</si>
  <si>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</si>
  <si>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</si>
  <si>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</si>
  <si>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</si>
  <si>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</si>
  <si>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</si>
  <si>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</si>
  <si>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</si>
  <si>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</si>
  <si>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</si>
  <si>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</si>
  <si>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</si>
  <si>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</si>
  <si>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</si>
  <si>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</si>
  <si>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</si>
  <si>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</si>
  <si>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</si>
  <si>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</si>
  <si>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</si>
  <si>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</si>
  <si>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</si>
  <si>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</si>
  <si>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</si>
  <si>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</si>
  <si>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</si>
  <si>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</si>
  <si>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</si>
  <si>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</si>
  <si>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</si>
  <si>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</si>
  <si>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</si>
  <si>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</si>
  <si>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</si>
  <si>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</si>
  <si>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</si>
  <si>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</si>
  <si>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</si>
  <si>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</si>
  <si>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</si>
  <si>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</si>
  <si>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</si>
  <si>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</si>
  <si>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</si>
  <si>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</si>
  <si>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</si>
  <si>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</si>
  <si>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</si>
  <si>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</si>
  <si>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</si>
  <si>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</si>
  <si>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</si>
  <si>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</si>
  <si>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</si>
  <si>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</si>
  <si>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</si>
  <si>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</si>
  <si>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</si>
  <si>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</si>
  <si>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</si>
  <si>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</si>
  <si>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</si>
  <si>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</si>
  <si>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</si>
  <si>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</si>
  <si>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</si>
  <si>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</si>
  <si>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</si>
  <si>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</si>
  <si>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</si>
  <si>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</si>
  <si>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</si>
  <si>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</si>
  <si>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</si>
  <si>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</si>
  <si>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</si>
  <si>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</si>
  <si>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</si>
  <si>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</si>
  <si>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</si>
  <si>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</si>
  <si>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</si>
  <si>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</si>
  <si>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</si>
  <si>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</si>
  <si>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</si>
  <si>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</si>
  <si>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</si>
  <si>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</si>
  <si>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</si>
  <si>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</si>
  <si>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</si>
  <si>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</si>
  <si>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</si>
  <si>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</si>
  <si>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</si>
  <si>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</si>
  <si>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</si>
  <si>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</si>
  <si>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</si>
  <si>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</si>
  <si>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</si>
  <si>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</si>
  <si>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</si>
  <si>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</si>
  <si>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</si>
  <si>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</si>
  <si>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</si>
  <si>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</si>
  <si>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</si>
  <si>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</si>
  <si>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</si>
  <si>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</si>
  <si>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</si>
  <si>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</si>
  <si>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</si>
  <si>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</si>
  <si>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</si>
  <si>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</si>
  <si>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</si>
  <si>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</si>
  <si>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</si>
  <si>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</si>
  <si>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</si>
  <si>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</si>
  <si>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</si>
  <si>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</si>
  <si>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</si>
  <si>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</si>
  <si>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</si>
  <si>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</si>
  <si>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</si>
  <si>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</si>
  <si>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</si>
  <si>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</si>
  <si>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</si>
  <si>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</si>
  <si>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</si>
  <si>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</si>
  <si>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</si>
  <si>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</si>
  <si>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</si>
  <si>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</si>
  <si>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</si>
  <si>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</si>
  <si>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</si>
  <si>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</si>
  <si>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</si>
  <si>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</si>
  <si>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</si>
  <si>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</si>
  <si>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</si>
  <si>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</si>
  <si>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</si>
  <si>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</si>
  <si>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</si>
  <si>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</si>
  <si>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</si>
  <si>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</si>
  <si>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</si>
  <si>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</si>
  <si>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</si>
  <si>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</si>
  <si>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</si>
  <si>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</si>
  <si>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</si>
  <si>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</si>
  <si>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</si>
  <si>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</si>
  <si>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</si>
  <si>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</si>
  <si>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</si>
  <si>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</si>
  <si>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</si>
  <si>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</si>
  <si>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</si>
  <si>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</si>
  <si>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</si>
  <si>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</si>
  <si>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</si>
  <si>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</si>
  <si>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</si>
  <si>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</si>
  <si>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</si>
  <si>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</si>
  <si>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</si>
  <si>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</si>
  <si>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</si>
  <si>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</si>
  <si>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</si>
  <si>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</si>
  <si>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</si>
  <si>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</si>
  <si>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</si>
  <si>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</si>
  <si>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</si>
  <si>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</si>
  <si>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</si>
  <si>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</si>
  <si>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</si>
  <si>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</si>
  <si>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</si>
  <si>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</si>
  <si>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</si>
  <si>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</si>
  <si>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</si>
  <si>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</si>
  <si>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</si>
  <si>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</si>
  <si>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</si>
  <si>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</si>
  <si>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</si>
  <si>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</si>
  <si>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</si>
  <si>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</si>
  <si>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</si>
  <si>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</si>
  <si>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</si>
  <si>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</si>
  <si>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</si>
  <si>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</si>
  <si>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</si>
  <si>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</si>
  <si>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</si>
  <si>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</si>
  <si>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</si>
  <si>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</si>
  <si>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</si>
  <si>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</si>
  <si>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</si>
  <si>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</si>
  <si>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</si>
  <si>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</si>
  <si>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</si>
  <si>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</si>
  <si>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</si>
  <si>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</si>
  <si>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</si>
  <si>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</si>
  <si>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</si>
  <si>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</si>
  <si>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</si>
  <si>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</si>
  <si>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</si>
  <si>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</si>
  <si>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</si>
  <si>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</si>
  <si>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</si>
  <si>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</si>
  <si>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</si>
  <si>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</si>
  <si>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</si>
  <si>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</si>
  <si>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</si>
  <si>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</si>
  <si>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</si>
  <si>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</si>
  <si>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</si>
  <si>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</si>
  <si>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</si>
  <si>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</si>
  <si>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</si>
  <si>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</si>
  <si>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</si>
  <si>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</si>
  <si>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</si>
  <si>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</si>
  <si>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</si>
  <si>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</si>
  <si>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</si>
  <si>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</si>
  <si>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</si>
  <si>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</si>
  <si>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</si>
  <si>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</si>
  <si>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</si>
  <si>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</si>
  <si>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</si>
  <si>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</si>
  <si>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</si>
  <si>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</si>
  <si>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</si>
  <si>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</si>
  <si>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</si>
  <si>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</si>
  <si>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</si>
  <si>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</si>
  <si>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</si>
  <si>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</si>
  <si>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</si>
  <si>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</si>
  <si>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</si>
  <si>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</si>
  <si>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</si>
  <si>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</si>
  <si>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</si>
  <si>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</si>
  <si>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</si>
  <si>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</si>
  <si>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</si>
  <si>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</si>
  <si>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</si>
  <si>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</si>
  <si>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</si>
  <si>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</si>
  <si>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</si>
  <si>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</si>
  <si>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</si>
  <si>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</si>
  <si>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</si>
  <si>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</si>
  <si>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</si>
  <si>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</si>
  <si>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</si>
  <si>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</si>
  <si>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</si>
  <si>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</si>
  <si>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</si>
  <si>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</si>
  <si>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</si>
  <si>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</si>
  <si>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</si>
  <si>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</si>
  <si>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</si>
  <si>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</si>
  <si>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</si>
  <si>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</si>
  <si>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</si>
  <si>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</si>
  <si>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</si>
  <si>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</si>
  <si>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</si>
  <si>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</si>
  <si>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</si>
  <si>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</si>
  <si>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</si>
  <si>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</si>
  <si>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</si>
  <si>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</si>
  <si>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</si>
  <si>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</si>
  <si>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</si>
  <si>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</si>
  <si>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</si>
  <si>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</si>
  <si>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</si>
  <si>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</si>
  <si>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</si>
  <si>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</si>
  <si>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</si>
  <si>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</si>
  <si>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</si>
  <si>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</si>
  <si>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</si>
  <si>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</si>
  <si>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</si>
  <si>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</si>
  <si>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</si>
  <si>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</si>
  <si>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</si>
  <si>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</si>
  <si>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</si>
  <si>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</si>
  <si>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</si>
  <si>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</si>
  <si>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</si>
  <si>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</si>
  <si>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</si>
  <si>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</si>
  <si>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</si>
  <si>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</si>
  <si>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</si>
  <si>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</si>
  <si>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</si>
  <si>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</si>
  <si>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</si>
  <si>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</si>
  <si>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</si>
  <si>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</si>
  <si>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</si>
  <si>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</si>
  <si>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</si>
  <si>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</si>
  <si>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</si>
  <si>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</si>
  <si>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</si>
  <si>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</si>
  <si>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</si>
  <si>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</si>
  <si>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</si>
  <si>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</si>
  <si>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</si>
  <si>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</si>
  <si>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</si>
  <si>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</si>
  <si>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</si>
  <si>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</si>
  <si>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</si>
  <si>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</si>
  <si>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</si>
  <si>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</si>
  <si>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</si>
  <si>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</si>
  <si>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</si>
  <si>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</si>
  <si>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</si>
  <si>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</si>
  <si>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</si>
  <si>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</si>
  <si>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</si>
  <si>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</si>
  <si>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</si>
  <si>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</si>
  <si>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</si>
  <si>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</si>
  <si>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</si>
  <si>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</si>
  <si>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</si>
  <si>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</si>
  <si>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</si>
  <si>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</si>
  <si>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</si>
  <si>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</si>
  <si>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</si>
  <si>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</si>
  <si>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</si>
  <si>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</si>
  <si>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</si>
  <si>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</si>
  <si>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</si>
  <si>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</si>
  <si>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</si>
  <si>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</si>
  <si>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</si>
  <si>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</si>
  <si>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</si>
  <si>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</si>
  <si>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</si>
  <si>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</si>
  <si>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</si>
  <si>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</si>
  <si>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</si>
  <si>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</si>
  <si>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</si>
  <si>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</si>
  <si>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</si>
  <si>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</si>
  <si>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</si>
  <si>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</si>
  <si>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</si>
  <si>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</si>
  <si>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</si>
  <si>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</si>
  <si>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</si>
  <si>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</si>
  <si>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</si>
  <si>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</si>
  <si>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</si>
  <si>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</si>
  <si>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</si>
  <si>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</si>
  <si>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</si>
  <si>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</si>
  <si>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</si>
  <si>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</si>
  <si>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</si>
  <si>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</si>
  <si>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</si>
  <si>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</si>
  <si>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</si>
  <si>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</si>
  <si>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</si>
  <si>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</si>
  <si>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</si>
  <si>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</si>
  <si>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</si>
  <si>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</si>
  <si>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</si>
  <si>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</si>
  <si>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</si>
  <si>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</si>
  <si>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</si>
  <si>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</si>
  <si>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</si>
  <si>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</si>
  <si>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</si>
  <si>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</si>
  <si>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</si>
  <si>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</si>
  <si>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</si>
  <si>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</si>
  <si>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</si>
  <si>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</si>
  <si>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</si>
  <si>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</si>
  <si>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</si>
  <si>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</si>
  <si>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</si>
  <si>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</si>
  <si>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</si>
  <si>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</si>
  <si>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</si>
  <si>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</si>
  <si>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</si>
  <si>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</si>
  <si>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</si>
  <si>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</si>
  <si>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</si>
  <si>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</si>
  <si>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</si>
  <si>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</si>
  <si>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</si>
  <si>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</si>
  <si>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</si>
  <si>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</si>
  <si>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</si>
  <si>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</si>
  <si>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</si>
  <si>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</si>
  <si>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</si>
  <si>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</si>
  <si>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</si>
  <si>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</si>
  <si>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</si>
  <si>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</si>
  <si>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</si>
  <si>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</si>
  <si>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</si>
  <si>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</si>
  <si>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</si>
  <si>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</si>
  <si>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</si>
  <si>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</si>
  <si>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</si>
  <si>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</si>
  <si>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</si>
  <si>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</si>
  <si>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</si>
  <si>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</si>
  <si>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</si>
  <si>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</si>
  <si>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</si>
  <si>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</si>
  <si>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</si>
  <si>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</si>
  <si>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</si>
  <si>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</si>
  <si>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</si>
  <si>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</si>
  <si>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</si>
  <si>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</si>
  <si>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</si>
  <si>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</si>
  <si>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</si>
  <si>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</si>
  <si>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</si>
  <si>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</si>
  <si>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</si>
  <si>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</si>
  <si>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</si>
  <si>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</si>
  <si>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</si>
  <si>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</si>
  <si>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</si>
  <si>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</si>
  <si>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</si>
  <si>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</si>
  <si>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</si>
  <si>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</si>
  <si>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</si>
  <si>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</si>
  <si>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</si>
  <si>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</si>
  <si>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</si>
  <si>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</si>
  <si>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</si>
  <si>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</si>
  <si>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</si>
  <si>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</si>
  <si>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</si>
  <si>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</si>
  <si>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</si>
  <si>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</si>
  <si>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</si>
  <si>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</si>
  <si>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</si>
  <si>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</si>
  <si>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</si>
  <si>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</si>
  <si>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</si>
  <si>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</si>
  <si>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</si>
  <si>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</si>
  <si>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</si>
  <si>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</si>
  <si>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</si>
  <si>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</si>
  <si>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</si>
  <si>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</si>
  <si>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</si>
  <si>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</si>
  <si>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</si>
  <si>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</si>
  <si>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</si>
  <si>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</si>
  <si>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</si>
  <si>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</si>
  <si>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</si>
  <si>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</si>
  <si>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</si>
  <si>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</si>
  <si>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</si>
  <si>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</si>
  <si>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</si>
  <si>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</si>
  <si>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</si>
  <si>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</si>
  <si>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</si>
  <si>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</si>
  <si>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</si>
  <si>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</si>
  <si>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</si>
  <si>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</si>
  <si>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</si>
  <si>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</si>
  <si>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</si>
  <si>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</si>
  <si>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</si>
  <si>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</si>
  <si>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</si>
  <si>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</si>
  <si>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</si>
  <si>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</si>
  <si>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</si>
  <si>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</si>
  <si>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</si>
  <si>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</si>
  <si>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</si>
  <si>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</si>
  <si>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</si>
  <si>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</si>
  <si>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</si>
  <si>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</si>
  <si>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</si>
  <si>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</si>
  <si>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</si>
  <si>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</si>
  <si>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</si>
  <si>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</si>
  <si>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</si>
  <si>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</si>
  <si>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</si>
  <si>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</si>
  <si>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</si>
  <si>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</si>
  <si>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</si>
  <si>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</si>
  <si>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</si>
  <si>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</si>
  <si>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</si>
  <si>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</si>
  <si>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</si>
  <si>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</si>
  <si>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</si>
  <si>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</si>
  <si>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</si>
  <si>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</si>
  <si>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</si>
  <si>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</si>
  <si>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</si>
  <si>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</si>
  <si>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</si>
  <si>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</si>
  <si>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</si>
  <si>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</si>
  <si>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</si>
  <si>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</si>
  <si>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</si>
  <si>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</si>
  <si>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</si>
  <si>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</si>
  <si>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</si>
  <si>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</si>
  <si>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</si>
  <si>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</si>
  <si>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</si>
  <si>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</si>
  <si>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</si>
  <si>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</si>
  <si>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</si>
  <si>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</si>
  <si>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</si>
  <si>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</si>
  <si>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</si>
  <si>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</si>
  <si>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</si>
  <si>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</si>
  <si>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</si>
  <si>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</si>
  <si>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</si>
  <si>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</si>
  <si>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</si>
  <si>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</si>
  <si>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</si>
  <si>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</si>
  <si>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</si>
  <si>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</si>
  <si>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</si>
  <si>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</si>
  <si>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</si>
  <si>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</si>
  <si>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</si>
  <si>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</si>
  <si>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</si>
  <si>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</si>
  <si>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</si>
  <si>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</si>
  <si>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</si>
  <si>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</si>
  <si>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</si>
  <si>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</si>
  <si>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</si>
  <si>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</si>
  <si>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</si>
  <si>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</si>
  <si>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</si>
  <si>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</si>
  <si>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</si>
  <si>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</si>
  <si>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</si>
  <si>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</si>
  <si>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</si>
  <si>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</si>
  <si>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</si>
  <si>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</si>
  <si>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</si>
  <si>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</si>
  <si>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</si>
  <si>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</si>
  <si>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</si>
  <si>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</si>
  <si>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</si>
  <si>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</si>
  <si>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</si>
  <si>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</si>
  <si>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</si>
  <si>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</si>
  <si>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</si>
  <si>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</si>
  <si>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</si>
  <si>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</si>
  <si>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</si>
  <si>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</si>
  <si>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</si>
  <si>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</si>
  <si>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</si>
  <si>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</si>
  <si>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</si>
  <si>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</si>
  <si>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</si>
  <si>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</si>
  <si>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</si>
  <si>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</si>
  <si>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</si>
  <si>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</si>
  <si>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</si>
  <si>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</si>
  <si>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</si>
  <si>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</si>
  <si>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</si>
  <si>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</si>
  <si>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</si>
  <si>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</si>
  <si>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</si>
  <si>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</si>
  <si>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</si>
  <si>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</si>
  <si>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</si>
  <si>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</si>
  <si>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</si>
  <si>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</si>
  <si>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</si>
  <si>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</si>
  <si>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</si>
  <si>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</si>
  <si>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</si>
  <si>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</si>
  <si>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</si>
  <si>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</si>
  <si>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</si>
  <si>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</si>
  <si>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</si>
  <si>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</si>
  <si>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</si>
  <si>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</si>
  <si>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</si>
  <si>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</si>
  <si>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</si>
  <si>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</si>
  <si>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</si>
  <si>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</si>
  <si>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</si>
  <si>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</si>
  <si>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</si>
  <si>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</si>
  <si>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</si>
  <si>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</si>
  <si>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</si>
  <si>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</si>
  <si>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</si>
  <si>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</si>
  <si>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</si>
  <si>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</si>
  <si>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</si>
  <si>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</si>
  <si>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</si>
  <si>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</si>
  <si>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</si>
  <si>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</si>
  <si>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</si>
  <si>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</si>
  <si>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</si>
  <si>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</si>
  <si>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</si>
  <si>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</si>
  <si>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</si>
  <si>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</si>
  <si>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</si>
  <si>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</si>
  <si>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</si>
  <si>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</si>
  <si>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</si>
  <si>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</si>
  <si>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</si>
  <si>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</si>
  <si>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</si>
  <si>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</si>
  <si>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</si>
  <si>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</si>
  <si>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</si>
  <si>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</si>
  <si>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</si>
  <si>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</si>
  <si>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</si>
  <si>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</si>
  <si>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</si>
  <si>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</si>
  <si>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</si>
  <si>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</si>
  <si>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</si>
  <si>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</si>
  <si>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</si>
  <si>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</si>
  <si>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</si>
  <si>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</si>
  <si>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</si>
  <si>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</si>
  <si>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</si>
  <si>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</si>
  <si>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</si>
  <si>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</si>
  <si>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</si>
  <si>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</si>
  <si>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</si>
  <si>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</si>
  <si>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</si>
  <si>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</si>
  <si>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</si>
  <si>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</si>
  <si>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</si>
  <si>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</si>
  <si>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</si>
  <si>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</si>
  <si>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</si>
  <si>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</si>
  <si>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</si>
  <si>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</si>
  <si>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</si>
  <si>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</si>
  <si>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</si>
  <si>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</si>
  <si>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</si>
  <si>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</si>
  <si>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</si>
  <si>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</si>
  <si>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</si>
  <si>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</si>
  <si>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</si>
  <si>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</si>
  <si>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</si>
  <si>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</si>
  <si>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</si>
  <si>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</si>
  <si>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</si>
  <si>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</si>
  <si>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</si>
  <si>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</si>
  <si>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</si>
  <si>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</si>
  <si>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</si>
  <si>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</si>
  <si>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</si>
  <si>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</si>
  <si>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</si>
  <si>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</si>
  <si>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</si>
  <si>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</si>
  <si>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</si>
  <si>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</si>
  <si>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</si>
  <si>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</si>
  <si>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</si>
  <si>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</si>
  <si>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</si>
  <si>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</si>
  <si>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</si>
  <si>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</si>
  <si>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</si>
  <si>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</si>
  <si>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</si>
  <si>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</si>
  <si>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</si>
  <si>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</si>
  <si>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</si>
  <si>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</si>
  <si>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</si>
  <si>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</si>
  <si>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</si>
  <si>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</si>
  <si>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</si>
  <si>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</si>
  <si>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</si>
  <si>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</si>
  <si>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</si>
  <si>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</si>
  <si>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</si>
  <si>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</si>
  <si>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</si>
  <si>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</si>
  <si>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</si>
  <si>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</si>
  <si>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</si>
  <si>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</si>
  <si>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</si>
  <si>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</si>
  <si>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</si>
  <si>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</si>
  <si>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</si>
  <si>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</si>
  <si>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</si>
  <si>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</si>
  <si>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</si>
  <si>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</si>
  <si>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</si>
  <si>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</si>
  <si>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</si>
  <si>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</si>
  <si>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</si>
  <si>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</si>
  <si>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</si>
  <si>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</si>
  <si>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</si>
  <si>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</si>
  <si>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</si>
  <si>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</si>
  <si>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</si>
  <si>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</si>
  <si>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</si>
  <si>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</si>
  <si>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</si>
  <si>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</si>
  <si>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</si>
  <si>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</si>
  <si>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</si>
  <si>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</si>
  <si>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</si>
  <si>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</si>
  <si>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</si>
  <si>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</si>
  <si>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</si>
  <si>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</si>
  <si>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</si>
  <si>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</si>
  <si>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</si>
  <si>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</si>
  <si>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</si>
  <si>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</si>
  <si>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</si>
  <si>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</si>
  <si>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</si>
  <si>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</si>
  <si>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</si>
  <si>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</si>
  <si>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</si>
  <si>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</si>
  <si>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</si>
  <si>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</si>
  <si>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</si>
  <si>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</si>
  <si>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</si>
  <si>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</si>
  <si>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</si>
  <si>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</si>
  <si>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</si>
  <si>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</si>
  <si>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</si>
  <si>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</si>
  <si>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</si>
  <si>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</si>
  <si>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</si>
  <si>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</si>
  <si>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</si>
  <si>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</si>
  <si>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</si>
  <si>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</si>
  <si>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</si>
  <si>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</si>
  <si>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</si>
  <si>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</si>
  <si>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</si>
  <si>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</si>
  <si>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</si>
  <si>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</si>
  <si>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</si>
  <si>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</si>
  <si>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</si>
  <si>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</si>
  <si>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</si>
  <si>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</si>
  <si>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</si>
  <si>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</si>
  <si>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</si>
  <si>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</si>
  <si>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</si>
  <si>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</si>
  <si>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</si>
  <si>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</si>
  <si>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</si>
  <si>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</si>
  <si>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</si>
  <si>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</si>
  <si>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</si>
  <si>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</si>
  <si>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</si>
  <si>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</si>
  <si>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</si>
  <si>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</si>
  <si>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</si>
  <si>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</si>
  <si>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</si>
  <si>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</si>
  <si>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</si>
  <si>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</si>
  <si>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</si>
  <si>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</si>
  <si>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</si>
  <si>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</si>
  <si>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</si>
  <si>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</si>
  <si>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</si>
  <si>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</si>
  <si>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</si>
  <si>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</si>
  <si>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</si>
  <si>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</si>
  <si>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</si>
  <si>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</si>
  <si>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</si>
  <si>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</si>
  <si>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</si>
  <si>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</si>
  <si>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</si>
  <si>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</si>
  <si>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</si>
  <si>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</si>
  <si>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</si>
  <si>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</si>
  <si>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</si>
  <si>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</si>
  <si>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</si>
  <si>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</si>
  <si>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</si>
  <si>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</si>
  <si>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</si>
  <si>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</si>
  <si>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</si>
  <si>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</si>
  <si>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</si>
  <si>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</si>
  <si>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</si>
  <si>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</si>
  <si>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</si>
  <si>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</si>
  <si>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</si>
  <si>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</si>
  <si>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</si>
  <si>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</si>
  <si>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</si>
  <si>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</si>
  <si>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</si>
  <si>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</si>
  <si>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</si>
  <si>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</si>
  <si>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</si>
  <si>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</si>
  <si>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</si>
  <si>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</si>
  <si>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</si>
  <si>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</si>
  <si>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</si>
  <si>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</si>
  <si>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</si>
  <si>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</si>
  <si>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</si>
  <si>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</si>
  <si>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</si>
  <si>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</si>
  <si>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</si>
  <si>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</si>
  <si>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</si>
  <si>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</si>
  <si>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</si>
  <si>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</si>
  <si>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</si>
  <si>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</si>
  <si>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</si>
  <si>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</si>
  <si>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</si>
  <si>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</si>
  <si>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</si>
  <si>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</si>
  <si>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</si>
  <si>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</si>
  <si>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</si>
  <si>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</si>
  <si>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</si>
  <si>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</si>
  <si>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</si>
  <si>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</si>
  <si>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</si>
  <si>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</si>
  <si>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</si>
  <si>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</si>
  <si>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</si>
  <si>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</si>
  <si>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</si>
  <si>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</si>
  <si>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</si>
  <si>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</si>
  <si>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</si>
  <si>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</si>
  <si>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</si>
  <si>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</si>
  <si>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</si>
  <si>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</si>
  <si>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</si>
  <si>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</si>
  <si>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</si>
  <si>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</si>
  <si>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</si>
  <si>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</si>
  <si>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</si>
  <si>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</si>
  <si>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</si>
  <si>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</si>
  <si>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</si>
  <si>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</si>
  <si>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</si>
  <si>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</si>
  <si>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</si>
  <si>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</si>
  <si>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</si>
  <si>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</si>
  <si>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</si>
  <si>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</si>
  <si>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</si>
  <si>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</si>
  <si>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</si>
  <si>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</si>
  <si>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</si>
  <si>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</si>
  <si>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</si>
  <si>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</si>
  <si>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</si>
  <si>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</si>
  <si>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</si>
  <si>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</si>
  <si>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</si>
  <si>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</si>
  <si>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</si>
  <si>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</si>
  <si>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</si>
  <si>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</si>
  <si>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</si>
  <si>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</si>
  <si>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</si>
  <si>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</si>
  <si>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</si>
  <si>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</si>
  <si>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</si>
  <si>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</si>
  <si>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</si>
  <si>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</si>
  <si>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</si>
  <si>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</si>
  <si>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</si>
  <si>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</si>
  <si>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</si>
  <si>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</si>
  <si>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</si>
  <si>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</si>
  <si>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</si>
  <si>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</si>
  <si>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</si>
  <si>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</si>
  <si>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</si>
  <si>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</si>
  <si>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</si>
  <si>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</si>
  <si>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</si>
  <si>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</si>
  <si>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</si>
  <si>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</si>
  <si>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</si>
  <si>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</si>
  <si>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</si>
  <si>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</si>
  <si>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</si>
  <si>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</si>
  <si>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</si>
  <si>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</si>
  <si>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</si>
  <si>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</si>
  <si>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</si>
  <si>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</si>
  <si>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</si>
  <si>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</si>
  <si>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</si>
  <si>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</si>
  <si>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</si>
  <si>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</si>
  <si>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</si>
  <si>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</si>
  <si>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</si>
  <si>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</si>
  <si>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</si>
  <si>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</si>
  <si>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</si>
  <si>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</si>
  <si>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</si>
  <si>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</si>
  <si>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</si>
  <si>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</si>
  <si>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</si>
  <si>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</si>
  <si>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</si>
  <si>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</si>
  <si>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</si>
  <si>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</si>
  <si>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</si>
  <si>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</si>
  <si>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</si>
  <si>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</si>
  <si>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</si>
  <si>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</si>
  <si>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</si>
  <si>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</si>
  <si>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</si>
  <si>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</si>
  <si>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</si>
  <si>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</si>
  <si>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</si>
  <si>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</si>
  <si>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</si>
  <si>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</si>
  <si>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</si>
  <si>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</si>
  <si>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</si>
  <si>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</si>
  <si>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</si>
  <si>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</si>
  <si>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</si>
  <si>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</si>
  <si>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</si>
  <si>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</si>
  <si>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</si>
  <si>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</si>
  <si>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</si>
  <si>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</si>
  <si>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</si>
  <si>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</si>
  <si>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</si>
  <si>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</si>
  <si>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</si>
  <si>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</si>
  <si>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</si>
  <si>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</si>
  <si>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</si>
  <si>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</si>
  <si>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</si>
  <si>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</si>
  <si>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</si>
  <si>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</si>
  <si>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</si>
  <si>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</si>
  <si>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</si>
  <si>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</si>
  <si>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</si>
  <si>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</si>
  <si>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</si>
  <si>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</si>
  <si>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</si>
  <si>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</si>
  <si>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</si>
  <si>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</si>
  <si>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</si>
  <si>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</si>
  <si>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</si>
  <si>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</si>
  <si>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</si>
  <si>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</si>
  <si>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</si>
  <si>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</si>
  <si>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</si>
  <si>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</si>
  <si>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</si>
  <si>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</si>
  <si>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</si>
  <si>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</si>
  <si>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</si>
  <si>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</si>
  <si>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</si>
  <si>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</si>
  <si>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</si>
  <si>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</si>
  <si>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</si>
  <si>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</si>
  <si>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</si>
  <si>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</si>
  <si>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</si>
  <si>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</si>
  <si>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</si>
  <si>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</si>
  <si>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</si>
  <si>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</si>
  <si>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</si>
  <si>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</si>
  <si>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</si>
  <si>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</si>
  <si>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</si>
  <si>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</si>
  <si>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</si>
  <si>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</si>
  <si>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</si>
  <si>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</si>
  <si>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</si>
  <si>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</si>
  <si>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</si>
  <si>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</si>
  <si>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</si>
  <si>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</si>
  <si>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</si>
  <si>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</si>
  <si>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</si>
  <si>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</si>
  <si>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</si>
  <si>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</si>
  <si>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</si>
  <si>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</si>
  <si>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</si>
  <si>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</si>
  <si>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</si>
  <si>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</si>
  <si>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</si>
  <si>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</si>
  <si>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</si>
  <si>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</si>
  <si>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</si>
  <si>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</si>
  <si>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</si>
  <si>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</si>
  <si>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</si>
  <si>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</si>
  <si>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</si>
  <si>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</si>
  <si>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</si>
  <si>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</si>
  <si>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</si>
  <si>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</si>
  <si>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</si>
  <si>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</si>
  <si>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</si>
  <si>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</si>
  <si>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</si>
  <si>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</si>
  <si>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</si>
  <si>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</si>
  <si>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</si>
  <si>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</si>
  <si>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</si>
  <si>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</si>
  <si>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</si>
  <si>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</si>
  <si>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</si>
  <si>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</si>
  <si>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</si>
  <si>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</si>
  <si>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</si>
  <si>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</si>
  <si>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</si>
  <si>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</si>
  <si>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</si>
  <si>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</si>
  <si>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</si>
  <si>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</si>
  <si>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</si>
  <si>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</si>
  <si>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</si>
  <si>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</si>
  <si>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</si>
  <si>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</si>
  <si>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</si>
  <si>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</si>
  <si>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</si>
  <si>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</si>
  <si>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</si>
  <si>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</si>
  <si>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</si>
  <si>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</si>
  <si>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</si>
  <si>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</si>
  <si>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</si>
  <si>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</si>
  <si>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</si>
  <si>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</si>
  <si>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</si>
  <si>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</si>
  <si>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</si>
  <si>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</si>
  <si>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</si>
  <si>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</si>
  <si>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</si>
  <si>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</si>
  <si>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</si>
  <si>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</si>
  <si>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</si>
  <si>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</si>
  <si>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</si>
  <si>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</si>
  <si>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</si>
  <si>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</si>
  <si>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</si>
  <si>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</si>
  <si>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</si>
  <si>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</si>
  <si>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</si>
  <si>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</si>
  <si>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</si>
  <si>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</si>
  <si>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</si>
  <si>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</si>
  <si>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</si>
  <si>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</si>
  <si>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</si>
  <si>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</si>
  <si>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</si>
  <si>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</si>
  <si>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</si>
  <si>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</si>
  <si>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</si>
  <si>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</si>
  <si>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</si>
  <si>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</si>
  <si>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</si>
  <si>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</si>
  <si>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</si>
  <si>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</si>
  <si>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</si>
  <si>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</si>
  <si>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</si>
  <si>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</si>
  <si>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</si>
  <si>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</si>
  <si>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</si>
  <si>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</si>
  <si>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</si>
  <si>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</si>
  <si>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</si>
  <si>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</si>
  <si>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</si>
  <si>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</si>
  <si>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</si>
  <si>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</si>
  <si>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</si>
  <si>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</si>
  <si>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</si>
  <si>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</si>
  <si>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</si>
  <si>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</si>
  <si>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</si>
  <si>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</si>
  <si>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</si>
  <si>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</si>
  <si>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</si>
  <si>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</si>
  <si>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</si>
  <si>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</si>
  <si>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</si>
  <si>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</si>
  <si>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</si>
  <si>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</si>
  <si>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</si>
  <si>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</si>
  <si>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</si>
  <si>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</si>
  <si>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</si>
  <si>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</si>
  <si>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</si>
  <si>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</si>
  <si>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</si>
  <si>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</si>
  <si>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</si>
  <si>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</si>
  <si>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</si>
  <si>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</si>
  <si>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</si>
  <si>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</si>
  <si>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</si>
  <si>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</si>
  <si>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</si>
  <si>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</si>
  <si>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</si>
  <si>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</si>
  <si>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</si>
  <si>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</si>
  <si>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</si>
  <si>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</si>
  <si>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</si>
  <si>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</si>
  <si>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</si>
  <si>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</si>
  <si>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</si>
  <si>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</si>
  <si>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</si>
  <si>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</si>
  <si>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</si>
  <si>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</si>
  <si>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</si>
  <si>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</si>
  <si>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</si>
  <si>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</si>
  <si>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</si>
  <si>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</si>
  <si>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</si>
  <si>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</si>
  <si>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</si>
  <si>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</si>
  <si>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</si>
  <si>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</si>
  <si>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</si>
  <si>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</si>
  <si>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</si>
  <si>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</si>
  <si>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</si>
  <si>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</si>
  <si>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</si>
  <si>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</si>
  <si>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</si>
  <si>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</si>
  <si>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</si>
  <si>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</si>
  <si>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</si>
  <si>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</si>
  <si>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</si>
  <si>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</si>
  <si>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</si>
  <si>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</si>
  <si>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</si>
  <si>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</si>
  <si>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</si>
  <si>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</si>
  <si>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</si>
  <si>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</si>
  <si>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</si>
  <si>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</si>
  <si>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</si>
  <si>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</si>
  <si>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</si>
  <si>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</si>
  <si>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</si>
  <si>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</si>
  <si>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</si>
  <si>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</si>
  <si>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</si>
  <si>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</si>
  <si>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</si>
  <si>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</si>
  <si>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</si>
  <si>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</si>
  <si>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</si>
  <si>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</si>
  <si>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</si>
  <si>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</si>
  <si>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</si>
  <si>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</si>
  <si>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</si>
  <si>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</si>
  <si>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</si>
  <si>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</si>
  <si>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</si>
  <si>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</si>
  <si>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</si>
  <si>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</si>
  <si>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</si>
  <si>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</si>
  <si>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</si>
  <si>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</si>
  <si>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</si>
  <si>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</si>
  <si>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</si>
  <si>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</si>
  <si>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</si>
  <si>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</si>
  <si>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</si>
  <si>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</si>
  <si>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</si>
  <si>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</si>
  <si>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</si>
  <si>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</si>
  <si>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</si>
  <si>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</si>
  <si>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</si>
  <si>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</si>
  <si>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</si>
  <si>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</si>
  <si>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</si>
  <si>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</si>
  <si>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</si>
  <si>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</si>
  <si>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</si>
  <si>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</si>
  <si>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</si>
  <si>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</si>
  <si>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</si>
  <si>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</si>
  <si>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</si>
  <si>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</si>
  <si>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</si>
  <si>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</si>
  <si>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</si>
  <si>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</si>
  <si>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</si>
  <si>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</si>
  <si>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</si>
  <si>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</si>
  <si>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</si>
  <si>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</si>
  <si>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</si>
  <si>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</si>
  <si>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</si>
  <si>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</si>
  <si>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</si>
  <si>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</si>
  <si>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</si>
  <si>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</si>
  <si>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</si>
  <si>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</si>
  <si>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</si>
  <si>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</si>
  <si>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</si>
  <si>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</si>
  <si>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</si>
  <si>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</si>
  <si>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</si>
  <si>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</si>
  <si>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</si>
  <si>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</si>
  <si>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</si>
  <si>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</si>
  <si>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</si>
  <si>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</si>
  <si>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</si>
  <si>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</si>
  <si>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</si>
  <si>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</si>
  <si>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</si>
  <si>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</si>
  <si>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</si>
  <si>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</si>
  <si>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</si>
  <si>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</si>
  <si>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</si>
  <si>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</si>
  <si>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</si>
  <si>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</si>
  <si>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</si>
  <si>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</si>
  <si>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</si>
  <si>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</si>
  <si>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</si>
  <si>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</si>
  <si>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</si>
  <si>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</si>
  <si>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</si>
  <si>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</si>
  <si>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</si>
  <si>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</si>
  <si>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</si>
  <si>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</si>
  <si>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</si>
  <si>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</si>
  <si>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</si>
  <si>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</si>
  <si>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</si>
  <si>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</si>
  <si>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</si>
  <si>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</si>
  <si>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</si>
  <si>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</si>
  <si>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</si>
  <si>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</si>
  <si>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</si>
  <si>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</si>
  <si>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</si>
  <si>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</si>
  <si>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</si>
  <si>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</si>
  <si>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</si>
  <si>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</si>
  <si>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</si>
  <si>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</si>
  <si>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</si>
  <si>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</si>
  <si>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</si>
  <si>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</si>
  <si>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</si>
  <si>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</si>
  <si>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</si>
  <si>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</si>
  <si>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</si>
  <si>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</si>
  <si>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</si>
  <si>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</si>
  <si>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</si>
  <si>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</si>
  <si>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</si>
  <si>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</si>
  <si>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</si>
  <si>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</si>
  <si>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</si>
  <si>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</si>
  <si>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</si>
  <si>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</si>
  <si>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</si>
  <si>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</si>
  <si>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</si>
  <si>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</si>
  <si>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</si>
  <si>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</si>
  <si>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</si>
  <si>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</si>
  <si>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</si>
  <si>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</si>
  <si>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</si>
  <si>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</si>
  <si>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</si>
  <si>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</si>
  <si>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</si>
  <si>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</si>
  <si>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</si>
  <si>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</si>
  <si>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</si>
  <si>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</si>
  <si>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</si>
  <si>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</si>
  <si>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</si>
  <si>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</si>
  <si>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</si>
  <si>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</si>
  <si>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</si>
  <si>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</si>
  <si>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</si>
  <si>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</si>
  <si>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</si>
  <si>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</si>
  <si>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</si>
  <si>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</si>
  <si>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</si>
  <si>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</si>
  <si>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</si>
  <si>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</si>
  <si>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</si>
  <si>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</si>
  <si>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</si>
  <si>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</si>
  <si>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</si>
  <si>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</si>
  <si>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</si>
  <si>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</si>
  <si>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</si>
  <si>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</si>
  <si>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</si>
  <si>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</si>
  <si>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</si>
  <si>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</si>
  <si>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</si>
  <si>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</si>
  <si>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</si>
  <si>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</si>
  <si>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</si>
  <si>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</si>
  <si>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</si>
  <si>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</si>
  <si>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</si>
  <si>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</si>
  <si>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</si>
  <si>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</si>
  <si>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</si>
  <si>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</si>
  <si>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</si>
  <si>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</si>
  <si>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</si>
  <si>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</si>
  <si>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</si>
  <si>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</si>
  <si>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</si>
  <si>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</si>
  <si>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</si>
  <si>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</si>
  <si>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</si>
  <si>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</si>
  <si>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</si>
  <si>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</si>
  <si>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</si>
  <si>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</si>
  <si>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</si>
  <si>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</si>
  <si>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</si>
  <si>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</si>
  <si>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</si>
  <si>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</si>
  <si>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</si>
  <si>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</si>
  <si>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</si>
  <si>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</si>
  <si>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</si>
  <si>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</si>
  <si>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</si>
  <si>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</si>
  <si>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</si>
  <si>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</si>
  <si>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</si>
  <si>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</si>
  <si>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</si>
  <si>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</si>
  <si>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</si>
  <si>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</si>
  <si>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</si>
  <si>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</si>
  <si>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</si>
  <si>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</si>
  <si>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</si>
  <si>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</si>
  <si>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</si>
  <si>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</si>
  <si>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</si>
  <si>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</si>
  <si>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</si>
  <si>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</si>
  <si>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</si>
  <si>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</si>
  <si>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</si>
  <si>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</si>
  <si>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</si>
  <si>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</si>
  <si>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</si>
  <si>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</si>
  <si>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</si>
  <si>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</si>
  <si>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</si>
  <si>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</si>
  <si>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</si>
  <si>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</si>
  <si>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</si>
  <si>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</si>
  <si>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</si>
  <si>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</si>
  <si>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</si>
  <si>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</si>
  <si>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</si>
  <si>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</si>
  <si>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</si>
  <si>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</si>
  <si>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</si>
  <si>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</si>
  <si>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</si>
  <si>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</si>
  <si>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</si>
  <si>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</si>
  <si>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</si>
  <si>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</si>
  <si>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</si>
  <si>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</si>
  <si>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</si>
  <si>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</si>
  <si>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</si>
  <si>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</si>
  <si>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</si>
  <si>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</si>
  <si>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</si>
  <si>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</si>
  <si>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</si>
  <si>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</si>
  <si>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</si>
  <si>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</si>
  <si>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</si>
  <si>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</si>
  <si>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</si>
  <si>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</si>
  <si>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</si>
  <si>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</si>
  <si>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</si>
  <si>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</si>
  <si>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</si>
  <si>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</si>
  <si>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</si>
  <si>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</si>
  <si>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</si>
  <si>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</si>
  <si>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</si>
  <si>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</si>
  <si>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</si>
  <si>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</si>
  <si>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</si>
  <si>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</si>
  <si>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</si>
  <si>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</si>
  <si>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</si>
  <si>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</si>
  <si>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</si>
  <si>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</si>
  <si>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</si>
  <si>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</si>
  <si>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</si>
  <si>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</si>
  <si>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</si>
  <si>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</si>
  <si>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</si>
  <si>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</si>
  <si>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</si>
  <si>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</si>
  <si>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</si>
  <si>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</si>
  <si>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</si>
  <si>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</si>
  <si>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</si>
  <si>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</si>
  <si>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</si>
  <si>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</si>
  <si>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</si>
  <si>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</si>
  <si>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</si>
  <si>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</si>
  <si>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</si>
  <si>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</si>
  <si>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</si>
  <si>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</si>
  <si>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</si>
  <si>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</si>
  <si>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</si>
  <si>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</si>
  <si>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</si>
  <si>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</si>
  <si>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</si>
  <si>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</si>
  <si>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</si>
  <si>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</si>
  <si>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</si>
  <si>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</si>
  <si>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</si>
  <si>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</si>
  <si>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</si>
  <si>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</si>
  <si>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</si>
  <si>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</si>
  <si>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</si>
  <si>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</si>
  <si>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</si>
  <si>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</si>
  <si>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</si>
  <si>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</si>
  <si>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</si>
  <si>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</si>
  <si>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</si>
  <si>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</si>
  <si>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</si>
  <si>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</si>
  <si>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</si>
  <si>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</si>
  <si>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</si>
  <si>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</si>
  <si>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</si>
  <si>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</si>
  <si>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</si>
  <si>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</si>
  <si>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</si>
  <si>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</si>
  <si>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</si>
  <si>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</si>
  <si>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</si>
  <si>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</si>
  <si>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</si>
  <si>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</si>
  <si>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</si>
  <si>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</si>
  <si>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</si>
  <si>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</si>
  <si>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</si>
  <si>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</si>
  <si>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</si>
  <si>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</si>
  <si>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</si>
  <si>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</si>
  <si>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</si>
  <si>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</si>
  <si>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</si>
  <si>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</si>
  <si>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</si>
  <si>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</si>
  <si>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</si>
  <si>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</si>
  <si>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</si>
  <si>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</si>
  <si>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</si>
  <si>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</si>
  <si>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</si>
  <si>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</si>
  <si>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</si>
  <si>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</si>
  <si>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</si>
  <si>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</si>
  <si>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</si>
  <si>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</si>
  <si>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</si>
  <si>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</si>
  <si>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</si>
  <si>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</si>
  <si>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</si>
  <si>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</si>
  <si>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</si>
  <si>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</si>
  <si>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</si>
  <si>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</si>
  <si>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</si>
  <si>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</si>
  <si>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</si>
  <si>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</si>
  <si>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</si>
  <si>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</si>
  <si>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</si>
  <si>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</si>
  <si>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</si>
  <si>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</si>
  <si>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</si>
  <si>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</si>
  <si>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</si>
  <si>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</si>
  <si>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</si>
  <si>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</si>
  <si>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</si>
  <si>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</si>
  <si>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</si>
  <si>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</si>
  <si>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</si>
  <si>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</si>
  <si>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</si>
  <si>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</si>
  <si>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</si>
  <si>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</si>
  <si>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</si>
  <si>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</si>
  <si>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</si>
  <si>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</si>
  <si>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</si>
  <si>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</si>
  <si>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</si>
  <si>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</si>
  <si>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</si>
  <si>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</si>
  <si>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</si>
  <si>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</si>
  <si>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</si>
  <si>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</si>
  <si>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</si>
  <si>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</si>
  <si>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</si>
  <si>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</si>
  <si>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</si>
  <si>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</si>
  <si>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</si>
  <si>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</si>
  <si>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</si>
  <si>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</si>
  <si>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</si>
  <si>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</si>
  <si>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</si>
  <si>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</si>
  <si>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</si>
  <si>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</si>
  <si>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</si>
  <si>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</si>
  <si>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</si>
  <si>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</si>
  <si>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</si>
  <si>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</si>
  <si>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</si>
  <si>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</si>
  <si>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</si>
  <si>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</si>
  <si>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</si>
  <si>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</si>
  <si>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</si>
  <si>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</si>
  <si>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</si>
  <si>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</si>
  <si>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</si>
  <si>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</si>
  <si>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</si>
  <si>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</si>
  <si>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</si>
  <si>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</si>
  <si>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</si>
  <si>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</si>
  <si>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</si>
  <si>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</si>
  <si>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</si>
  <si>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</si>
  <si>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</si>
  <si>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</si>
  <si>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</si>
  <si>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</si>
  <si>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</si>
  <si>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</si>
  <si>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</si>
  <si>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</si>
  <si>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</si>
  <si>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</si>
  <si>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</si>
  <si>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</si>
  <si>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</si>
  <si>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</si>
  <si>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</si>
  <si>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</si>
  <si>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</si>
  <si>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</si>
  <si>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</si>
  <si>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</si>
  <si>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</si>
  <si>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</si>
  <si>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</si>
  <si>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</si>
  <si>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</si>
  <si>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</si>
  <si>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</si>
  <si>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</si>
  <si>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</si>
  <si>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</si>
  <si>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</si>
  <si>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</si>
  <si>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</si>
  <si>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</si>
  <si>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</si>
  <si>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</si>
  <si>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</si>
  <si>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</si>
  <si>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</si>
  <si>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</si>
  <si>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</si>
  <si>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</si>
  <si>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</si>
  <si>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</si>
  <si>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</si>
  <si>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</si>
  <si>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</si>
  <si>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</si>
  <si>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</si>
  <si>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</si>
  <si>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</si>
  <si>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</si>
  <si>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</si>
  <si>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</si>
  <si>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</si>
  <si>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</si>
  <si>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</si>
  <si>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</si>
  <si>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</si>
  <si>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</si>
  <si>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</si>
  <si>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</si>
  <si>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</si>
  <si>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</si>
  <si>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</si>
  <si>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</si>
  <si>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</si>
  <si>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</si>
  <si>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</si>
  <si>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</si>
  <si>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</si>
  <si>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</si>
  <si>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</si>
  <si>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</si>
  <si>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</si>
  <si>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</si>
  <si>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</si>
  <si>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</si>
  <si>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</si>
  <si>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</si>
  <si>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</si>
  <si>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</si>
  <si>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</si>
  <si>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</si>
  <si>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</si>
  <si>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</si>
  <si>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</si>
  <si>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</si>
  <si>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</si>
  <si>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</si>
  <si>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</si>
  <si>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</si>
  <si>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</si>
  <si>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</si>
  <si>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</si>
  <si>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</si>
  <si>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</si>
  <si>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</si>
  <si>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</si>
  <si>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</si>
  <si>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</si>
  <si>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</si>
  <si>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</si>
  <si>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</si>
  <si>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</si>
  <si>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</si>
  <si>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</si>
  <si>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</si>
  <si>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</si>
  <si>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</si>
  <si>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</si>
  <si>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</si>
  <si>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</si>
  <si>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</si>
  <si>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</si>
  <si>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</si>
  <si>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</si>
  <si>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</si>
  <si>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</si>
  <si>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</si>
  <si>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</si>
  <si>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</si>
  <si>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</si>
  <si>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</si>
  <si>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</si>
  <si>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</si>
  <si>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</si>
  <si>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</si>
  <si>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</si>
  <si>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</si>
  <si>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</si>
  <si>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</si>
  <si>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</si>
  <si>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</si>
  <si>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</si>
  <si>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</si>
  <si>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</si>
  <si>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</si>
  <si>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</si>
  <si>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</si>
  <si>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</si>
  <si>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</si>
  <si>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</si>
  <si>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</si>
  <si>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</si>
  <si>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</si>
  <si>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</si>
  <si>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</si>
  <si>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</si>
  <si>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</si>
  <si>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</si>
  <si>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</si>
  <si>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</si>
  <si>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</si>
  <si>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</si>
  <si>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</si>
  <si>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</si>
  <si>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</si>
  <si>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</si>
  <si>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</si>
  <si>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</si>
  <si>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</si>
  <si>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</si>
  <si>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</si>
  <si>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</si>
  <si>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</si>
  <si>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</si>
  <si>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</si>
  <si>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</si>
  <si>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</si>
  <si>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</si>
  <si>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</si>
  <si>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</si>
  <si>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</si>
  <si>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</si>
  <si>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</si>
  <si>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</si>
  <si>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</si>
  <si>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</si>
  <si>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</si>
  <si>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</si>
  <si>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</si>
  <si>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</si>
  <si>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</si>
  <si>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</si>
  <si>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</si>
  <si>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</si>
  <si>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</si>
  <si>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</si>
  <si>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</si>
  <si>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</si>
  <si>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</si>
  <si>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</si>
  <si>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</si>
  <si>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</si>
  <si>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</si>
  <si>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</si>
  <si>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</si>
  <si>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</si>
  <si>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</si>
  <si>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</si>
  <si>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</si>
  <si>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</si>
  <si>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</si>
  <si>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</si>
  <si>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</si>
  <si>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</si>
  <si>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</si>
  <si>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</si>
  <si>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</si>
  <si>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</si>
  <si>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</si>
  <si>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</si>
  <si>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</si>
  <si>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</si>
  <si>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</si>
  <si>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</si>
  <si>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</si>
  <si>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</si>
  <si>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</si>
  <si>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</si>
  <si>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</si>
  <si>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</si>
  <si>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</si>
  <si>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</si>
  <si>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</si>
  <si>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</si>
  <si>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</si>
  <si>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</si>
  <si>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</si>
  <si>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</si>
  <si>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</si>
  <si>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</si>
  <si>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</si>
  <si>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</si>
  <si>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</si>
  <si>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</si>
  <si>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</si>
  <si>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</si>
  <si>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</si>
  <si>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</si>
  <si>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</si>
  <si>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</si>
  <si>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</si>
  <si>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</si>
  <si>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</si>
  <si>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</si>
  <si>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</si>
  <si>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</si>
  <si>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</si>
  <si>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</si>
  <si>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</si>
  <si>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</si>
  <si>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</si>
  <si>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</si>
  <si>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</si>
  <si>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</si>
  <si>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</si>
  <si>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</si>
  <si>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</si>
  <si>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</si>
  <si>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</si>
  <si>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</si>
  <si>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</si>
  <si>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</si>
  <si>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</si>
  <si>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</si>
  <si>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</si>
  <si>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</si>
  <si>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</si>
  <si>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</si>
  <si>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</si>
  <si>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</si>
  <si>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</si>
  <si>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</si>
  <si>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</si>
  <si>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</si>
  <si>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</si>
  <si>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</si>
  <si>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</si>
  <si>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</si>
  <si>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</si>
  <si>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</si>
  <si>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</si>
  <si>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</si>
  <si>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</si>
  <si>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</si>
  <si>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</si>
  <si>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</si>
  <si>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</si>
  <si>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</si>
  <si>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</si>
  <si>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</si>
  <si>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</si>
  <si>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</si>
  <si>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</si>
  <si>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</si>
  <si>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</si>
  <si>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</si>
  <si>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</si>
  <si>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</si>
  <si>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</si>
  <si>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</si>
  <si>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</si>
  <si>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</si>
  <si>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</si>
  <si>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</si>
  <si>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</si>
  <si>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</si>
  <si>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</si>
  <si>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</si>
  <si>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</si>
  <si>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</si>
  <si>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</si>
  <si>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</si>
  <si>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</si>
  <si>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</si>
  <si>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</si>
  <si>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</si>
  <si>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</si>
  <si>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</si>
  <si>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</si>
  <si>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</si>
  <si>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</si>
  <si>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</si>
  <si>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</si>
  <si>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</si>
  <si>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</si>
  <si>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</si>
  <si>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</si>
  <si>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</si>
  <si>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</si>
  <si>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</si>
  <si>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</si>
  <si>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</si>
  <si>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</si>
  <si>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</si>
  <si>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</si>
  <si>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</si>
  <si>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</si>
  <si>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</si>
  <si>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</si>
  <si>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</si>
  <si>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</si>
  <si>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</si>
  <si>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</si>
  <si>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</si>
  <si>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</si>
  <si>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</si>
  <si>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</si>
  <si>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</si>
  <si>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</si>
  <si>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</si>
  <si>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</si>
  <si>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</si>
  <si>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</si>
  <si>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</si>
  <si>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</si>
  <si>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</si>
  <si>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</si>
  <si>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</si>
  <si>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</si>
  <si>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</si>
  <si>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</si>
  <si>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</si>
  <si>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</si>
  <si>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</si>
  <si>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</si>
  <si>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</si>
  <si>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</si>
  <si>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</si>
  <si>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</si>
  <si>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</si>
  <si>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</si>
  <si>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</si>
  <si>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</si>
  <si>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</si>
  <si>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</si>
  <si>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</si>
  <si>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</si>
  <si>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</si>
  <si>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</si>
  <si>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</si>
  <si>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</si>
  <si>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</si>
  <si>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</si>
  <si>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</si>
  <si>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</si>
  <si>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</si>
  <si>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</si>
  <si>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</si>
  <si>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</si>
  <si>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</si>
  <si>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</si>
  <si>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</si>
  <si>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</si>
  <si>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</si>
  <si>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</si>
  <si>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</si>
  <si>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</si>
  <si>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</si>
  <si>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</si>
  <si>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</si>
  <si>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</si>
  <si>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</si>
  <si>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</si>
  <si>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</si>
  <si>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</si>
  <si>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</si>
  <si>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</si>
  <si>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</si>
  <si>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</si>
  <si>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</si>
  <si>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</si>
  <si>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</si>
  <si>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</si>
  <si>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</si>
  <si>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</si>
  <si>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</si>
  <si>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</si>
  <si>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</si>
  <si>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</si>
  <si>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</si>
  <si>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</si>
  <si>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</si>
  <si>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</si>
  <si>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</si>
  <si>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</si>
  <si>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</si>
  <si>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</si>
  <si>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</si>
  <si>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</si>
  <si>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</si>
  <si>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</si>
  <si>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</si>
  <si>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</si>
  <si>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</si>
  <si>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</si>
  <si>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</si>
  <si>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</si>
  <si>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</si>
  <si>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</si>
  <si>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</si>
  <si>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</si>
  <si>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</si>
  <si>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</si>
  <si>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</si>
  <si>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</si>
  <si>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</si>
  <si>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</si>
  <si>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</si>
  <si>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</si>
  <si>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</si>
  <si>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</si>
  <si>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</si>
  <si>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</si>
  <si>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</si>
  <si>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</si>
  <si>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</si>
  <si>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</si>
  <si>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</si>
  <si>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</si>
  <si>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</si>
  <si>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</si>
  <si>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</si>
  <si>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</si>
  <si>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</si>
  <si>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</si>
  <si>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</si>
  <si>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</si>
  <si>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</si>
  <si>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</si>
  <si>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</si>
  <si>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</si>
  <si>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</si>
  <si>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</si>
  <si>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</si>
  <si>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</si>
  <si>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</si>
  <si>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</si>
  <si>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</si>
  <si>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</si>
  <si>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</si>
  <si>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</si>
  <si>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</si>
  <si>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</si>
  <si>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</si>
  <si>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</si>
  <si>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</si>
  <si>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</si>
  <si>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</si>
  <si>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</si>
  <si>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</si>
  <si>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</si>
  <si>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</si>
  <si>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</si>
  <si>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</si>
  <si>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</si>
  <si>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</si>
  <si>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</si>
  <si>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</si>
  <si>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</si>
  <si>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</si>
  <si>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</si>
  <si>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</si>
  <si>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</si>
  <si>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</si>
  <si>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</si>
  <si>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</si>
  <si>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</si>
  <si>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</si>
  <si>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</si>
  <si>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</si>
  <si>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</si>
  <si>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</si>
  <si>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</si>
  <si>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</si>
  <si>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</si>
  <si>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</si>
  <si>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</si>
  <si>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</si>
  <si>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</si>
  <si>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</si>
  <si>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</si>
  <si>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</si>
  <si>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</si>
  <si>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</si>
  <si>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</si>
  <si>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</si>
  <si>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</si>
  <si>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</si>
  <si>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</si>
  <si>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</si>
  <si>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</si>
  <si>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</si>
  <si>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</si>
  <si>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</si>
  <si>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</si>
  <si>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</si>
  <si>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</si>
  <si>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</si>
  <si>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</si>
  <si>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</si>
  <si>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</si>
  <si>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</si>
  <si>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</si>
  <si>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</si>
  <si>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</si>
  <si>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</si>
  <si>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</si>
  <si>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</si>
  <si>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</si>
  <si>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</si>
  <si>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</si>
  <si>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</si>
  <si>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</si>
  <si>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</si>
  <si>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</si>
  <si>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</si>
  <si>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</si>
  <si>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</si>
  <si>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</si>
  <si>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</si>
  <si>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</si>
  <si>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</si>
  <si>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</si>
  <si>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</si>
  <si>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</si>
  <si>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</si>
  <si>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</si>
  <si>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</si>
  <si>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</si>
  <si>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</si>
  <si>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</si>
  <si>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</si>
  <si>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</si>
  <si>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</si>
  <si>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</si>
  <si>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</si>
  <si>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</si>
  <si>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</si>
  <si>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</si>
  <si>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</si>
  <si>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</si>
  <si>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</si>
  <si>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</si>
  <si>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</si>
  <si>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</si>
  <si>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</si>
  <si>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</si>
  <si>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</si>
  <si>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</si>
  <si>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</si>
  <si>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</si>
  <si>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</si>
  <si>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</si>
  <si>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</si>
  <si>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</si>
  <si>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</si>
  <si>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</si>
  <si>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</si>
  <si>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</si>
  <si>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</si>
  <si>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</si>
  <si>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</si>
  <si>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</si>
  <si>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</si>
  <si>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</si>
  <si>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</si>
  <si>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</si>
  <si>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</si>
  <si>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</si>
  <si>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</si>
  <si>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</si>
  <si>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</si>
  <si>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</si>
  <si>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</si>
  <si>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</si>
  <si>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</si>
  <si>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</si>
  <si>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</si>
  <si>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</si>
  <si>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</si>
  <si>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</si>
  <si>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</si>
  <si>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</si>
  <si>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</si>
  <si>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</si>
  <si>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</si>
  <si>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</si>
  <si>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</si>
  <si>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</si>
  <si>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</si>
  <si>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</si>
  <si>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</si>
  <si>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</si>
  <si>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</si>
  <si>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</si>
  <si>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</si>
  <si>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</si>
  <si>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</si>
  <si>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</si>
  <si>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</si>
  <si>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</si>
  <si>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</si>
  <si>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</si>
  <si>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</si>
  <si>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</si>
  <si>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</si>
  <si>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</si>
  <si>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</si>
  <si>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</si>
  <si>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</si>
  <si>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</si>
  <si>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</si>
  <si>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</si>
  <si>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</si>
  <si>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</si>
  <si>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</si>
  <si>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</si>
  <si>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</si>
  <si>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</si>
  <si>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</si>
  <si>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</si>
  <si>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</si>
  <si>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</si>
  <si>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</si>
  <si>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</si>
  <si>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</si>
  <si>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</si>
  <si>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</si>
  <si>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</si>
  <si>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</si>
  <si>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</si>
  <si>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</si>
  <si>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</si>
  <si>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</si>
  <si>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</si>
  <si>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</si>
  <si>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</si>
  <si>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</si>
  <si>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</si>
  <si>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</si>
  <si>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</si>
  <si>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</si>
  <si>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</si>
  <si>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</si>
  <si>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</si>
  <si>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</si>
  <si>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</si>
  <si>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</si>
  <si>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</si>
  <si>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</si>
  <si>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</si>
  <si>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</si>
  <si>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</si>
  <si>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</si>
  <si>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</si>
  <si>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</si>
  <si>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</si>
  <si>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</si>
  <si>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</si>
  <si>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</si>
  <si>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</si>
  <si>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</si>
  <si>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</si>
  <si>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</si>
  <si>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</si>
  <si>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</si>
  <si>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</si>
  <si>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</si>
  <si>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</si>
  <si>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</si>
  <si>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</si>
  <si>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</si>
  <si>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</si>
  <si>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</si>
  <si>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</si>
  <si>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</si>
  <si>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</si>
  <si>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</si>
  <si>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</si>
  <si>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</si>
  <si>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</si>
  <si>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</si>
  <si>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</si>
  <si>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</si>
  <si>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</si>
  <si>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</si>
  <si>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</si>
  <si>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</si>
  <si>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</si>
  <si>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</si>
  <si>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</si>
  <si>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</si>
  <si>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</si>
  <si>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</si>
  <si>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</si>
  <si>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</si>
  <si>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</si>
  <si>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</si>
  <si>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</si>
  <si>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</si>
  <si>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</si>
  <si>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</si>
  <si>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</si>
  <si>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</si>
  <si>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</si>
  <si>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</si>
  <si>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</si>
  <si>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</si>
  <si>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</si>
  <si>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</si>
  <si>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</si>
  <si>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</si>
  <si>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</si>
  <si>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</si>
  <si>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</si>
  <si>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</si>
  <si>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</si>
  <si>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</si>
  <si>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</si>
  <si>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</si>
  <si>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</si>
  <si>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</si>
  <si>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</si>
  <si>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</si>
  <si>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</si>
  <si>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</si>
  <si>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</si>
  <si>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</si>
  <si>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</si>
  <si>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</si>
  <si>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</si>
  <si>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</si>
  <si>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</si>
  <si>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</si>
  <si>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</si>
  <si>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</si>
  <si>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</si>
  <si>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</si>
  <si>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</si>
  <si>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</si>
  <si>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</si>
  <si>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</si>
  <si>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</si>
  <si>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</si>
  <si>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</si>
  <si>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</si>
  <si>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</si>
  <si>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</si>
  <si>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</si>
  <si>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</si>
  <si>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</si>
  <si>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</si>
  <si>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</si>
  <si>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</si>
  <si>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</si>
  <si>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</si>
  <si>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</si>
  <si>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</si>
  <si>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</si>
  <si>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</si>
  <si>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</si>
  <si>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</si>
  <si>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</si>
  <si>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</si>
  <si>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</si>
  <si>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</si>
  <si>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</si>
  <si>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</si>
  <si>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</si>
  <si>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</si>
  <si>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</si>
  <si>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</si>
  <si>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</si>
  <si>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</si>
  <si>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</si>
  <si>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</si>
  <si>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</si>
  <si>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</si>
  <si>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</si>
  <si>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</si>
  <si>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</si>
  <si>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</si>
  <si>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</si>
  <si>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</si>
  <si>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</si>
  <si>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</si>
  <si>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</si>
  <si>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</si>
  <si>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</si>
  <si>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</si>
  <si>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</si>
  <si>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</si>
  <si>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</si>
  <si>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</si>
  <si>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</si>
  <si>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</si>
  <si>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</si>
  <si>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</si>
  <si>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</si>
  <si>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</si>
  <si>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</si>
  <si>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</si>
  <si>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</si>
  <si>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</si>
  <si>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</si>
  <si>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</si>
  <si>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</si>
  <si>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</si>
  <si>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</si>
  <si>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</si>
  <si>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</si>
  <si>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</si>
  <si>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</si>
  <si>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</si>
  <si>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</si>
  <si>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</si>
  <si>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</si>
  <si>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</si>
  <si>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</si>
  <si>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</si>
  <si>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</si>
  <si>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</si>
  <si>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</si>
  <si>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</si>
  <si>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</si>
  <si>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</si>
  <si>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</si>
  <si>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</si>
  <si>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</si>
  <si>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</si>
  <si>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</si>
  <si>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</si>
  <si>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</si>
  <si>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</si>
  <si>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</si>
  <si>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</si>
  <si>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</si>
  <si>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</si>
  <si>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</si>
  <si>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</si>
  <si>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</si>
  <si>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</si>
  <si>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</si>
  <si>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</si>
  <si>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</si>
  <si>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</si>
  <si>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</si>
  <si>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</si>
  <si>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</si>
  <si>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</si>
  <si>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</si>
  <si>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</si>
  <si>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</si>
  <si>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</si>
  <si>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</si>
  <si>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</si>
  <si>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</si>
  <si>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</si>
  <si>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</si>
  <si>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</si>
  <si>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</si>
  <si>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</si>
  <si>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</si>
  <si>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</si>
  <si>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</si>
  <si>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</si>
  <si>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</si>
  <si>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</si>
  <si>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</si>
  <si>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</si>
  <si>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</si>
  <si>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</si>
  <si>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</si>
  <si>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</si>
  <si>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</si>
  <si>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</si>
  <si>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</si>
  <si>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</si>
  <si>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</si>
  <si>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</si>
  <si>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</si>
  <si>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</si>
  <si>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</si>
  <si>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</si>
  <si>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</si>
  <si>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</si>
  <si>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</si>
  <si>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</si>
  <si>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</si>
  <si>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</si>
  <si>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</si>
  <si>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</si>
  <si>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</si>
  <si>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</si>
  <si>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</si>
  <si>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</si>
  <si>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</si>
  <si>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</si>
  <si>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</si>
  <si>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</si>
  <si>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</si>
  <si>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</si>
  <si>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</si>
  <si>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</si>
  <si>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</si>
  <si>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</si>
  <si>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</si>
  <si>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</si>
  <si>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</si>
  <si>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</si>
  <si>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</si>
  <si>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</si>
  <si>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</si>
  <si>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</si>
  <si>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</si>
  <si>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</si>
  <si>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</si>
  <si>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</si>
  <si>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</si>
  <si>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</si>
  <si>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</si>
  <si>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</si>
  <si>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</si>
  <si>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</si>
  <si>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</si>
  <si>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</si>
  <si>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</si>
  <si>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</si>
  <si>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</si>
  <si>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</si>
  <si>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</si>
  <si>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</si>
  <si>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</si>
  <si>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</si>
  <si>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</si>
  <si>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</si>
  <si>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</si>
  <si>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</si>
  <si>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</si>
  <si>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</si>
  <si>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</si>
  <si>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</si>
  <si>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</si>
  <si>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</si>
  <si>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</si>
  <si>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</si>
  <si>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</si>
  <si>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</si>
  <si>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</si>
  <si>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</si>
  <si>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</si>
  <si>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</si>
  <si>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</si>
  <si>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</si>
  <si>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</si>
  <si>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</si>
  <si>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</si>
  <si>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</si>
  <si>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</si>
  <si>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</si>
  <si>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</si>
  <si>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</si>
  <si>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</si>
  <si>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</si>
  <si>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</si>
  <si>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</si>
  <si>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</si>
  <si>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</si>
  <si>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</si>
  <si>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</si>
  <si>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</si>
  <si>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</si>
  <si>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</si>
  <si>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</si>
  <si>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</si>
  <si>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</si>
  <si>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</si>
  <si>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</si>
  <si>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</si>
  <si>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</si>
  <si>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</si>
  <si>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</si>
  <si>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</si>
  <si>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</si>
  <si>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</si>
  <si>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</si>
  <si>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</si>
  <si>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</si>
  <si>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</si>
  <si>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</si>
  <si>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</si>
  <si>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</si>
  <si>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</si>
  <si>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</si>
  <si>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</si>
  <si>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</si>
  <si>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</si>
  <si>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</si>
  <si>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</si>
  <si>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</si>
  <si>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</si>
  <si>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</si>
  <si>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</si>
  <si>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</si>
  <si>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</si>
  <si>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</si>
  <si>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</si>
  <si>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</si>
  <si>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</si>
  <si>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</si>
  <si>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</si>
  <si>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</si>
  <si>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</si>
  <si>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</si>
  <si>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</si>
  <si>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</si>
  <si>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</si>
  <si>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</si>
  <si>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</si>
  <si>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</si>
  <si>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</si>
  <si>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</si>
  <si>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</si>
  <si>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</si>
  <si>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</si>
  <si>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</si>
  <si>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</si>
  <si>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</si>
  <si>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</si>
  <si>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</si>
  <si>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</si>
  <si>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</si>
  <si>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</si>
  <si>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</si>
  <si>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</si>
  <si>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</si>
  <si>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</si>
  <si>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</si>
  <si>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</si>
  <si>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</si>
  <si>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</si>
  <si>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</si>
  <si>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</si>
  <si>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</si>
  <si>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</si>
  <si>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</si>
  <si>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</si>
  <si>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</si>
  <si>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</si>
  <si>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</si>
  <si>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</si>
  <si>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</si>
  <si>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</si>
  <si>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</si>
  <si>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</si>
  <si>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</si>
  <si>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</si>
  <si>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</si>
  <si>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</si>
  <si>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</si>
  <si>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</si>
  <si>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</si>
  <si>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</si>
  <si>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</si>
  <si>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</si>
  <si>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</si>
  <si>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</si>
  <si>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</si>
  <si>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</si>
  <si>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</si>
  <si>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</si>
  <si>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</si>
  <si>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</si>
  <si>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</si>
  <si>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</si>
  <si>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</si>
  <si>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</si>
  <si>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</si>
  <si>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</si>
  <si>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</si>
  <si>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</si>
  <si>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</si>
  <si>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</si>
  <si>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</si>
  <si>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</si>
  <si>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</si>
  <si>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</si>
  <si>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</si>
  <si>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</si>
  <si>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</si>
  <si>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</si>
  <si>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</si>
  <si>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</si>
  <si>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</si>
  <si>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</si>
  <si>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</si>
  <si>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</si>
  <si>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</si>
  <si>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</si>
  <si>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</si>
  <si>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</si>
  <si>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</si>
  <si>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</si>
  <si>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</si>
  <si>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</si>
  <si>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</si>
  <si>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</si>
  <si>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</si>
  <si>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</si>
  <si>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</si>
  <si>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</si>
  <si>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</si>
  <si>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</si>
  <si>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</si>
  <si>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</si>
  <si>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</si>
  <si>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</si>
  <si>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</si>
  <si>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</si>
  <si>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</si>
  <si>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</si>
  <si>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</si>
  <si>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</si>
  <si>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</si>
  <si>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</si>
  <si>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</si>
  <si>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</si>
  <si>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</si>
  <si>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</si>
  <si>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</si>
  <si>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</si>
  <si>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</si>
  <si>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</si>
  <si>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</si>
  <si>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</si>
  <si>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</si>
  <si>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</si>
  <si>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</si>
  <si>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</si>
  <si>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</si>
  <si>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</si>
  <si>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</si>
  <si>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</si>
  <si>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</si>
  <si>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</si>
  <si>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</si>
  <si>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</si>
  <si>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</si>
  <si>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</si>
  <si>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</si>
  <si>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</si>
  <si>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</si>
  <si>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</si>
  <si>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</si>
  <si>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</si>
  <si>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</si>
  <si>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</si>
  <si>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</si>
  <si>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</si>
  <si>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</si>
  <si>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</si>
  <si>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</si>
  <si>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</si>
  <si>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</si>
  <si>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</si>
  <si>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</si>
  <si>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</si>
  <si>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</si>
  <si>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</si>
  <si>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</si>
  <si>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</si>
  <si>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</si>
  <si>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</si>
  <si>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</si>
  <si>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</si>
  <si>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</si>
  <si>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</si>
  <si>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</si>
  <si>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</si>
  <si>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</si>
  <si>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</si>
  <si>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</si>
  <si>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</si>
  <si>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</si>
  <si>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</si>
  <si>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</si>
  <si>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</si>
  <si>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</si>
  <si>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</si>
  <si>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</si>
  <si>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</si>
  <si>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</si>
  <si>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</si>
  <si>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</si>
  <si>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</si>
  <si>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</si>
  <si>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</si>
  <si>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</si>
  <si>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</si>
  <si>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</si>
  <si>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</si>
  <si>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</si>
  <si>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</si>
  <si>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</si>
  <si>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</si>
  <si>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</si>
  <si>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</si>
  <si>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</si>
  <si>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</si>
  <si>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</si>
  <si>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</si>
  <si>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</si>
  <si>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</si>
  <si>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</si>
  <si>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</si>
  <si>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</si>
  <si>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</si>
  <si>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</si>
  <si>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</si>
  <si>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</si>
  <si>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</si>
  <si>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</si>
  <si>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</si>
  <si>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</si>
  <si>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</si>
  <si>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</si>
  <si>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</si>
  <si>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</si>
  <si>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</si>
  <si>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</si>
  <si>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</si>
  <si>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</si>
  <si>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</si>
  <si>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</si>
  <si>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</si>
  <si>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</si>
  <si>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</si>
  <si>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</si>
  <si>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</si>
  <si>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</si>
  <si>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</si>
  <si>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</si>
  <si>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</si>
  <si>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</si>
  <si>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</si>
  <si>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</si>
  <si>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</si>
  <si>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</si>
  <si>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</si>
  <si>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</si>
  <si>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</si>
  <si>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</si>
  <si>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</si>
  <si>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</si>
  <si>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</si>
  <si>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</si>
  <si>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</si>
  <si>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</si>
  <si>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</si>
  <si>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</si>
  <si>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</si>
  <si>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</si>
  <si>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</si>
  <si>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</si>
  <si>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</si>
  <si>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</si>
  <si>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</si>
  <si>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</si>
  <si>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</si>
  <si>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</si>
  <si>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</si>
  <si>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</si>
  <si>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</si>
  <si>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</si>
  <si>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</si>
  <si>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</si>
  <si>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</si>
  <si>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</si>
  <si>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</si>
  <si>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</si>
  <si>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</si>
  <si>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</si>
  <si>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</si>
  <si>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</si>
  <si>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</si>
  <si>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</si>
  <si>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</si>
  <si>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</si>
  <si>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</si>
  <si>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</si>
  <si>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</si>
  <si>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</si>
  <si>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</si>
  <si>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</si>
  <si>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</si>
  <si>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</si>
  <si>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</si>
  <si>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</si>
  <si>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</si>
  <si>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</si>
  <si>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</si>
  <si>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</si>
  <si>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</si>
  <si>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</si>
  <si>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</si>
  <si>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</si>
  <si>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</si>
  <si>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</si>
  <si>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</si>
  <si>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</si>
  <si>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</si>
  <si>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</si>
  <si>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</si>
  <si>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</si>
  <si>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</si>
  <si>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</si>
  <si>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</si>
  <si>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</si>
  <si>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</si>
  <si>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</si>
  <si>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</si>
  <si>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</si>
  <si>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</si>
  <si>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</si>
  <si>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</si>
  <si>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</si>
  <si>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</si>
  <si>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</si>
  <si>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</si>
  <si>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</si>
  <si>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</si>
  <si>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</si>
  <si>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</si>
  <si>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</si>
  <si>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</si>
  <si>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</si>
  <si>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</si>
  <si>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</si>
  <si>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</si>
  <si>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</si>
  <si>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</si>
  <si>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</si>
  <si>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</si>
  <si>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</si>
  <si>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</si>
  <si>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</si>
  <si>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</si>
  <si>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</si>
  <si>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</si>
  <si>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</si>
  <si>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</si>
  <si>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</si>
  <si>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</si>
  <si>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</si>
  <si>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</si>
  <si>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</si>
  <si>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</si>
  <si>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</si>
  <si>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</si>
  <si>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</si>
  <si>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</si>
  <si>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</si>
  <si>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</si>
  <si>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</si>
  <si>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</si>
  <si>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</si>
  <si>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</si>
  <si>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</si>
  <si>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</si>
  <si>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</si>
  <si>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</si>
  <si>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</si>
  <si>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</si>
  <si>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</si>
  <si>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</si>
  <si>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</si>
  <si>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</si>
  <si>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</si>
  <si>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</si>
  <si>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</si>
  <si>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</si>
  <si>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</si>
  <si>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</si>
  <si>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</si>
  <si>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</si>
  <si>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</si>
  <si>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</si>
  <si>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</si>
  <si>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</si>
  <si>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</si>
  <si>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</si>
  <si>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</si>
  <si>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</si>
  <si>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</si>
  <si>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</si>
  <si>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</si>
  <si>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</si>
  <si>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</si>
  <si>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</si>
  <si>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</si>
  <si>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</si>
  <si>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</si>
  <si>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</si>
  <si>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</si>
  <si>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</si>
  <si>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</si>
  <si>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</si>
  <si>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</si>
  <si>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</si>
  <si>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</si>
  <si>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</si>
  <si>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</si>
  <si>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</si>
  <si>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</si>
  <si>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</si>
  <si>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</si>
  <si>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</si>
  <si>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</si>
  <si>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</si>
  <si>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</si>
  <si>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</si>
  <si>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</si>
  <si>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</si>
  <si>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</si>
  <si>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</si>
  <si>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</si>
  <si>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</si>
  <si>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</si>
  <si>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</si>
  <si>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</si>
  <si>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</si>
  <si>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</si>
  <si>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</si>
  <si>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</si>
  <si>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</si>
  <si>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</si>
  <si>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</si>
  <si>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</si>
  <si>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</si>
  <si>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</si>
  <si>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</si>
  <si>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</si>
  <si>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</si>
  <si>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</si>
  <si>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</si>
  <si>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</si>
  <si>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</si>
  <si>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</si>
  <si>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</si>
  <si>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</si>
  <si>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</si>
  <si>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</si>
  <si>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</si>
  <si>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</si>
  <si>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</si>
  <si>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</si>
  <si>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</si>
  <si>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</si>
  <si>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</si>
  <si>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</si>
  <si>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</si>
  <si>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</si>
  <si>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</si>
  <si>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</si>
  <si>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</si>
  <si>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</si>
  <si>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</si>
  <si>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</si>
  <si>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</si>
  <si>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</si>
  <si>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</si>
  <si>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</si>
  <si>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</si>
  <si>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</si>
  <si>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</si>
  <si>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</si>
  <si>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</si>
  <si>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</si>
  <si>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</si>
  <si>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</si>
  <si>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</si>
  <si>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</si>
  <si>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</si>
  <si>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</si>
  <si>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</si>
  <si>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</si>
  <si>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</si>
  <si>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</si>
  <si>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</si>
  <si>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</si>
  <si>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</si>
  <si>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</si>
  <si>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</si>
  <si>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</si>
  <si>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</si>
  <si>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</si>
  <si>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</si>
  <si>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</si>
  <si>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</si>
  <si>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</si>
  <si>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</si>
  <si>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</si>
  <si>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</si>
  <si>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</si>
  <si>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</si>
  <si>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</si>
  <si>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</si>
  <si>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</si>
  <si>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</si>
  <si>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</si>
  <si>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</si>
  <si>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</si>
  <si>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</si>
  <si>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</si>
  <si>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</si>
  <si>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</si>
  <si>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</si>
  <si>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</si>
  <si>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</si>
  <si>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</si>
  <si>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</si>
  <si>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</si>
  <si>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</si>
  <si>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</si>
  <si>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</si>
  <si>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</si>
  <si>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</si>
  <si>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</si>
  <si>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</si>
  <si>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</si>
  <si>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</si>
  <si>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</si>
  <si>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</si>
  <si>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</si>
  <si>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</si>
  <si>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</si>
  <si>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</si>
  <si>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</si>
  <si>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</si>
  <si>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</si>
  <si>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</si>
  <si>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</si>
  <si>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</si>
  <si>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</si>
  <si>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</si>
  <si>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</si>
  <si>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</si>
  <si>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</si>
  <si>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</si>
  <si>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</si>
  <si>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</si>
  <si>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</si>
  <si>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</si>
  <si>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</si>
  <si>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</si>
  <si>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</si>
  <si>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</si>
  <si>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</si>
  <si>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</si>
  <si>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</si>
  <si>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</si>
  <si>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</si>
  <si>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</si>
  <si>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</si>
  <si>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</si>
  <si>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</si>
  <si>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</si>
  <si>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</si>
  <si>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</si>
  <si>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</si>
  <si>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</si>
  <si>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</si>
  <si>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</si>
  <si>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</si>
  <si>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</si>
  <si>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</si>
  <si>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</si>
  <si>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</si>
  <si>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</si>
  <si>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</si>
  <si>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</si>
  <si>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</si>
  <si>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</si>
  <si>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</si>
  <si>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</si>
  <si>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</si>
  <si>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</si>
  <si>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</si>
  <si>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</si>
  <si>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</si>
  <si>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</si>
  <si>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</si>
  <si>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</si>
  <si>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</si>
  <si>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</si>
  <si>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</si>
  <si>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</si>
  <si>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</si>
  <si>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</si>
  <si>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</si>
  <si>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</si>
  <si>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</si>
  <si>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</si>
  <si>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</si>
  <si>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</si>
  <si>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</si>
  <si>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</si>
  <si>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</si>
  <si>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</si>
  <si>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</si>
  <si>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</si>
  <si>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</si>
  <si>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</si>
  <si>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</si>
  <si>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</si>
  <si>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</si>
  <si>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</si>
  <si>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</si>
  <si>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</si>
  <si>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</si>
  <si>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</si>
  <si>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</si>
  <si>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</si>
  <si>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</si>
  <si>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</si>
  <si>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</si>
  <si>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</si>
  <si>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</si>
  <si>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</si>
  <si>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</si>
  <si>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</si>
  <si>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</si>
  <si>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</si>
  <si>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</si>
  <si>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</si>
  <si>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</si>
  <si>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</si>
  <si>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</si>
  <si>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</si>
  <si>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</si>
  <si>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</si>
  <si>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</si>
  <si>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</si>
  <si>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</si>
  <si>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</si>
  <si>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</si>
  <si>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</si>
  <si>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</si>
  <si>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</si>
  <si>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</si>
  <si>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</si>
  <si>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</si>
  <si>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</si>
  <si>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</si>
  <si>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</si>
  <si>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</si>
  <si>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</si>
  <si>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</si>
  <si>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</si>
  <si>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</si>
  <si>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</si>
  <si>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</si>
  <si>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</si>
  <si>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</si>
  <si>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</si>
  <si>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</si>
  <si>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</si>
  <si>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</si>
  <si>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</si>
  <si>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</si>
  <si>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</si>
  <si>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</si>
  <si>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</si>
  <si>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</si>
  <si>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</si>
  <si>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</si>
  <si>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</si>
  <si>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</si>
  <si>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</si>
  <si>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</si>
  <si>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</si>
  <si>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</si>
  <si>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</si>
  <si>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</si>
  <si>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</si>
  <si>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</si>
  <si>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</si>
  <si>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</si>
  <si>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</si>
  <si>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</si>
  <si>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</si>
  <si>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</si>
  <si>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</si>
  <si>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</si>
  <si>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</si>
  <si>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</si>
  <si>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</si>
  <si>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</si>
  <si>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</si>
  <si>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</si>
  <si>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</si>
  <si>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</si>
  <si>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</si>
  <si>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</si>
  <si>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</si>
  <si>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</si>
  <si>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</si>
  <si>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</si>
  <si>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</si>
  <si>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</si>
  <si>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</si>
  <si>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</si>
  <si>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</si>
  <si>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</si>
  <si>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</si>
  <si>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</si>
  <si>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</si>
  <si>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</si>
  <si>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</si>
  <si>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</si>
  <si>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</si>
  <si>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</si>
  <si>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</si>
  <si>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</si>
  <si>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</si>
  <si>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</si>
  <si>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</si>
  <si>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</si>
  <si>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</si>
  <si>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</si>
  <si>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</si>
  <si>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</si>
  <si>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</si>
  <si>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</si>
  <si>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</si>
  <si>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</si>
  <si>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</si>
  <si>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</si>
  <si>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</si>
  <si>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</si>
  <si>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</si>
  <si>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</si>
  <si>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</si>
  <si>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</si>
  <si>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</si>
  <si>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</si>
  <si>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</si>
  <si>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</si>
  <si>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</si>
  <si>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</si>
  <si>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</si>
  <si>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</si>
  <si>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</si>
  <si>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</si>
  <si>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</si>
  <si>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</si>
  <si>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</si>
  <si>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</si>
  <si>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</si>
  <si>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</si>
  <si>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</si>
  <si>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</si>
  <si>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</si>
  <si>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</si>
  <si>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</si>
  <si>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</si>
  <si>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</si>
  <si>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</si>
  <si>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</si>
  <si>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</si>
  <si>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</si>
  <si>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</si>
  <si>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</si>
  <si>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</si>
  <si>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</si>
  <si>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</si>
  <si>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</si>
  <si>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</si>
  <si>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</si>
  <si>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</si>
  <si>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</si>
  <si>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</si>
  <si>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</si>
  <si>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</si>
  <si>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</si>
  <si>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</si>
  <si>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</si>
  <si>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</si>
  <si>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</si>
  <si>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</si>
  <si>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</si>
  <si>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</si>
  <si>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</si>
  <si>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</si>
  <si>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</si>
  <si>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</si>
  <si>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</si>
  <si>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</si>
  <si>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</si>
  <si>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</si>
  <si>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</si>
  <si>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</si>
  <si>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</si>
  <si>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</si>
  <si>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</si>
  <si>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</si>
  <si>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</si>
  <si>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</si>
  <si>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</si>
  <si>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</si>
  <si>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</si>
  <si>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</si>
  <si>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</si>
  <si>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</si>
  <si>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</si>
  <si>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</si>
  <si>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</si>
  <si>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</si>
  <si>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</si>
  <si>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</si>
  <si>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</si>
  <si>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</si>
  <si>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</si>
  <si>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</si>
  <si>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</si>
  <si>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</si>
  <si>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</si>
  <si>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</si>
  <si>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</si>
  <si>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</si>
  <si>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</si>
  <si>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</si>
  <si>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</si>
  <si>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</si>
  <si>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</si>
  <si>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</si>
  <si>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</si>
  <si>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</si>
  <si>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</si>
  <si>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</si>
  <si>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</si>
  <si>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</si>
  <si>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</si>
  <si>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</si>
  <si>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</si>
  <si>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</si>
  <si>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</si>
  <si>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</si>
  <si>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</si>
  <si>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</si>
  <si>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</si>
  <si>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</si>
  <si>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</si>
  <si>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</si>
  <si>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</si>
  <si>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</si>
  <si>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</si>
  <si>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</si>
  <si>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</si>
  <si>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</si>
  <si>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</si>
  <si>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</si>
  <si>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</si>
  <si>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</si>
  <si>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</si>
  <si>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</si>
  <si>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</si>
  <si>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</si>
  <si>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</si>
  <si>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</si>
  <si>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</si>
  <si>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</si>
  <si>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</si>
  <si>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</si>
  <si>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</si>
  <si>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</si>
  <si>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</si>
  <si>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</si>
  <si>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</si>
  <si>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</si>
  <si>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</si>
  <si>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</si>
  <si>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</si>
  <si>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</si>
  <si>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</si>
  <si>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</si>
  <si>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</si>
  <si>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</si>
  <si>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</si>
  <si>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</si>
  <si>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</si>
  <si>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</si>
  <si>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</si>
  <si>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</si>
  <si>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</si>
  <si>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</si>
  <si>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</si>
  <si>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</si>
  <si>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</si>
  <si>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</si>
  <si>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</si>
  <si>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</si>
  <si>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</si>
  <si>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</si>
  <si>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</si>
  <si>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</si>
  <si>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</si>
  <si>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</si>
  <si>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</si>
  <si>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</si>
  <si>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</si>
  <si>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</si>
  <si>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</si>
  <si>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</si>
  <si>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</si>
  <si>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</si>
  <si>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</si>
  <si>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</si>
  <si>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</si>
  <si>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</si>
  <si>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</si>
  <si>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</si>
  <si>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</si>
  <si>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</si>
  <si>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</si>
  <si>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</si>
  <si>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</si>
  <si>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</si>
  <si>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</si>
  <si>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</si>
  <si>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</si>
  <si>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</si>
  <si>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</si>
  <si>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</si>
  <si>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</si>
  <si>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</si>
  <si>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</si>
  <si>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</si>
  <si>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</si>
  <si>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</si>
  <si>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</si>
  <si>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</si>
  <si>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</si>
  <si>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</si>
  <si>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</si>
  <si>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</si>
  <si>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</si>
  <si>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</si>
  <si>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</si>
  <si>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</si>
  <si>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</si>
  <si>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</si>
  <si>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</si>
  <si>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</si>
  <si>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</si>
  <si>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</si>
  <si>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</si>
  <si>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</si>
  <si>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</si>
  <si>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</si>
  <si>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</si>
  <si>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</si>
  <si>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</si>
  <si>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</si>
  <si>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</si>
  <si>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</si>
  <si>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</si>
  <si>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</si>
  <si>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</si>
  <si>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</si>
  <si>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</si>
  <si>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</si>
  <si>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</si>
  <si>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</si>
  <si>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</si>
  <si>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</si>
  <si>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</si>
  <si>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</si>
  <si>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</si>
  <si>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</si>
  <si>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</si>
  <si>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</si>
  <si>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</si>
  <si>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</si>
  <si>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</si>
  <si>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</si>
  <si>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</si>
  <si>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</si>
  <si>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</si>
  <si>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</si>
  <si>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</si>
  <si>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</si>
  <si>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</si>
  <si>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</si>
  <si>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</si>
  <si>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</si>
  <si>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</si>
  <si>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</si>
  <si>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</si>
  <si>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</si>
  <si>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</si>
  <si>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</si>
  <si>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</si>
  <si>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</si>
  <si>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</si>
  <si>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</si>
  <si>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</si>
  <si>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</si>
  <si>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</si>
  <si>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</si>
  <si>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</si>
  <si>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</si>
  <si>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</si>
  <si>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</si>
  <si>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</si>
  <si>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</si>
  <si>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</si>
  <si>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</si>
  <si>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</si>
  <si>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</si>
  <si>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</si>
  <si>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</si>
  <si>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</si>
  <si>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</si>
  <si>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</si>
  <si>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</si>
  <si>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</si>
  <si>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</si>
  <si>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</si>
  <si>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</si>
  <si>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</si>
  <si>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</si>
  <si>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</si>
  <si>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</si>
  <si>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</si>
  <si>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</si>
  <si>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</si>
  <si>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</si>
  <si>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</si>
  <si>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</si>
  <si>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</si>
  <si>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</si>
  <si>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</si>
  <si>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</si>
  <si>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</si>
  <si>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</si>
  <si>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</si>
  <si>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</si>
  <si>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</si>
  <si>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</si>
  <si>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</si>
  <si>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</si>
  <si>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</si>
  <si>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</si>
  <si>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</si>
  <si>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</si>
  <si>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</si>
  <si>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</si>
  <si>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</si>
  <si>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</si>
  <si>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</si>
  <si>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</si>
  <si>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</si>
  <si>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</si>
  <si>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</si>
  <si>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</si>
  <si>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</si>
  <si>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</si>
  <si>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</si>
  <si>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</si>
  <si>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</si>
  <si>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</si>
  <si>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</si>
  <si>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</si>
  <si>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</si>
  <si>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</si>
  <si>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</si>
  <si>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</si>
  <si>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</si>
  <si>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</si>
  <si>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</si>
  <si>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</si>
  <si>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</si>
  <si>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</si>
  <si>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</si>
  <si>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</si>
  <si>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</si>
  <si>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</si>
  <si>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</si>
  <si>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</si>
  <si>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</si>
  <si>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</si>
  <si>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</si>
  <si>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</si>
  <si>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</si>
  <si>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</si>
  <si>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</si>
  <si>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</si>
  <si>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</si>
  <si>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</si>
  <si>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</si>
  <si>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</si>
  <si>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</si>
  <si>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</si>
  <si>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</si>
  <si>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</si>
  <si>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</si>
  <si>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</si>
  <si>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</si>
  <si>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</si>
  <si>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</si>
  <si>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</si>
  <si>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</si>
  <si>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</si>
  <si>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</si>
  <si>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</si>
  <si>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</si>
  <si>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</si>
  <si>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</si>
  <si>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</si>
  <si>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</si>
  <si>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</si>
  <si>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</si>
  <si>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</si>
  <si>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</si>
  <si>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</si>
  <si>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</si>
  <si>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</si>
  <si>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</si>
  <si>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</si>
  <si>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</si>
  <si>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</si>
  <si>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</si>
  <si>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</si>
  <si>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</si>
  <si>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</si>
  <si>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</si>
  <si>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</si>
  <si>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</si>
  <si>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</si>
  <si>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</si>
  <si>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</si>
  <si>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</si>
  <si>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</si>
  <si>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</si>
  <si>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</si>
  <si>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</si>
  <si>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</si>
  <si>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</si>
  <si>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</si>
  <si>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</si>
  <si>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</si>
  <si>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</si>
  <si>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</si>
  <si>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</si>
  <si>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</si>
  <si>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</si>
  <si>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</si>
  <si>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</si>
  <si>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</si>
  <si>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</si>
  <si>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</si>
  <si>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</si>
  <si>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</si>
  <si>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</si>
  <si>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</si>
  <si>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</si>
  <si>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</si>
  <si>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</si>
  <si>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</si>
  <si>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</si>
  <si>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</si>
  <si>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</si>
  <si>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</si>
  <si>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</si>
  <si>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</si>
  <si>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</si>
  <si>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</si>
  <si>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</si>
  <si>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</si>
  <si>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</si>
  <si>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</si>
  <si>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</si>
  <si>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</si>
  <si>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</si>
  <si>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</si>
  <si>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</si>
  <si>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</si>
  <si>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</si>
  <si>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</si>
  <si>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</si>
  <si>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</si>
  <si>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</si>
  <si>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</si>
  <si>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</si>
  <si>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</si>
  <si>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</si>
  <si>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</si>
  <si>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</si>
  <si>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</si>
  <si>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</si>
  <si>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</si>
  <si>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</si>
  <si>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</si>
  <si>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</si>
  <si>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</si>
  <si>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</si>
  <si>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</si>
  <si>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</si>
  <si>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</si>
  <si>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</si>
  <si>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</si>
  <si>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</si>
  <si>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</si>
  <si>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</si>
  <si>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</si>
  <si>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</si>
  <si>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</si>
  <si>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</si>
  <si>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</si>
  <si>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</si>
  <si>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</si>
  <si>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</si>
  <si>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</si>
  <si>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</si>
  <si>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</si>
  <si>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</si>
  <si>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</si>
  <si>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</si>
  <si>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</si>
  <si>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</si>
  <si>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</si>
  <si>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</si>
  <si>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</si>
  <si>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</si>
  <si>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</si>
  <si>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</si>
  <si>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</si>
  <si>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</si>
  <si>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</si>
  <si>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</si>
  <si>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</si>
  <si>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</si>
  <si>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</si>
  <si>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</si>
  <si>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</si>
  <si>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</si>
  <si>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</si>
  <si>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</si>
  <si>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</si>
  <si>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</si>
  <si>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</si>
  <si>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</si>
  <si>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</si>
  <si>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</si>
  <si>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</si>
  <si>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</si>
  <si>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</si>
  <si>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</si>
  <si>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</si>
  <si>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</si>
  <si>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</si>
  <si>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</si>
  <si>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</si>
  <si>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</si>
  <si>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</si>
  <si>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</si>
  <si>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</si>
  <si>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</si>
  <si>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</si>
  <si>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</si>
  <si>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</si>
  <si>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</si>
  <si>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</si>
  <si>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</si>
  <si>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</si>
  <si>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</si>
  <si>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</si>
  <si>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</si>
  <si>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</si>
  <si>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</si>
  <si>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</si>
  <si>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</si>
  <si>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</si>
  <si>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</si>
  <si>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</si>
  <si>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</si>
  <si>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</si>
  <si>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</si>
  <si>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</si>
  <si>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</si>
  <si>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</si>
  <si>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</si>
  <si>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</si>
  <si>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</si>
  <si>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</si>
  <si>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</si>
  <si>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</si>
  <si>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</si>
  <si>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</si>
  <si>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</si>
  <si>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</si>
  <si>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</si>
  <si>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</si>
  <si>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</si>
  <si>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</si>
  <si>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</si>
  <si>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</si>
  <si>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</si>
  <si>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</si>
  <si>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</si>
  <si>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</si>
  <si>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</si>
  <si>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</si>
  <si>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</si>
  <si>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</si>
  <si>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</si>
  <si>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</si>
  <si>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</si>
  <si>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</si>
  <si>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</si>
  <si>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</si>
  <si>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</si>
  <si>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</si>
  <si>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</si>
  <si>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</si>
  <si>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</si>
  <si>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</si>
  <si>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</si>
  <si>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</si>
  <si>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</si>
  <si>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</si>
  <si>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</si>
  <si>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</si>
  <si>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</si>
  <si>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</si>
  <si>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</si>
  <si>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</si>
  <si>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</si>
  <si>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</si>
  <si>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</si>
  <si>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</si>
  <si>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</si>
  <si>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</si>
  <si>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</si>
  <si>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</si>
  <si>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</si>
  <si>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</si>
  <si>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</si>
  <si>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</si>
  <si>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</si>
  <si>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</si>
  <si>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</si>
  <si>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</si>
  <si>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</si>
  <si>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</si>
  <si>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</si>
  <si>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</si>
  <si>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</si>
  <si>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</si>
  <si>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</si>
  <si>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</si>
  <si>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</si>
  <si>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</si>
  <si>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</si>
  <si>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</si>
  <si>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</si>
  <si>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</si>
  <si>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</si>
  <si>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</si>
  <si>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</si>
  <si>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</si>
  <si>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</si>
  <si>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</si>
  <si>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</si>
  <si>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</si>
  <si>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</si>
  <si>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</si>
  <si>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</si>
  <si>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</si>
  <si>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</si>
  <si>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</si>
  <si>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</si>
  <si>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</si>
  <si>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</si>
  <si>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</si>
  <si>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</si>
  <si>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</si>
  <si>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</si>
  <si>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</si>
  <si>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</si>
  <si>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</si>
  <si>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</si>
  <si>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</si>
  <si>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</si>
  <si>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</si>
  <si>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</si>
  <si>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</si>
  <si>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</si>
  <si>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</si>
  <si>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</si>
  <si>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</si>
  <si>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</si>
  <si>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</si>
  <si>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</si>
  <si>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</si>
  <si>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</si>
  <si>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</si>
  <si>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</si>
  <si>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</si>
  <si>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</si>
  <si>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</si>
  <si>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</si>
  <si>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</si>
  <si>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</si>
  <si>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</si>
  <si>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</si>
  <si>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</si>
  <si>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</si>
  <si>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</si>
  <si>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</si>
  <si>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</si>
  <si>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</si>
  <si>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</si>
  <si>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</si>
  <si>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</si>
  <si>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</si>
  <si>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</si>
  <si>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</si>
  <si>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</si>
  <si>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</si>
  <si>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</si>
  <si>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</si>
  <si>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</si>
  <si>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</si>
  <si>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</si>
  <si>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</si>
  <si>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</si>
  <si>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</si>
  <si>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</si>
  <si>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</si>
  <si>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</si>
  <si>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</si>
  <si>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</si>
  <si>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</si>
  <si>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</si>
  <si>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</si>
  <si>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</si>
  <si>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</si>
  <si>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</si>
  <si>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</si>
  <si>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</si>
  <si>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</si>
  <si>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</si>
  <si>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</si>
  <si>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</si>
  <si>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</si>
  <si>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</si>
  <si>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</si>
  <si>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</si>
  <si>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</si>
  <si>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</si>
  <si>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</si>
  <si>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</si>
  <si>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</si>
  <si>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</si>
  <si>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</si>
  <si>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</si>
  <si>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</si>
  <si>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</si>
  <si>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</si>
  <si>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</si>
  <si>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</si>
  <si>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</si>
  <si>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</si>
  <si>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</si>
  <si>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</si>
  <si>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</si>
  <si>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</si>
  <si>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</si>
  <si>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</si>
  <si>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</si>
  <si>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</si>
  <si>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</si>
  <si>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</si>
  <si>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</si>
  <si>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</si>
  <si>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</si>
  <si>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</si>
  <si>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</si>
  <si>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</si>
  <si>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</si>
  <si>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</si>
  <si>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</si>
  <si>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</si>
  <si>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</si>
  <si>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</si>
  <si>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</si>
  <si>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</si>
  <si>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</si>
  <si>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</si>
  <si>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</si>
  <si>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</si>
  <si>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</si>
  <si>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</si>
  <si>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</si>
  <si>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</si>
  <si>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</si>
  <si>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</si>
  <si>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</si>
  <si>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</si>
  <si>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</si>
  <si>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</si>
  <si>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</si>
  <si>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</si>
  <si>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</si>
  <si>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</si>
  <si>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</si>
  <si>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</si>
  <si>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</si>
  <si>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</si>
  <si>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</si>
  <si>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</si>
  <si>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</si>
  <si>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</si>
  <si>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</si>
  <si>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</si>
  <si>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</si>
  <si>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</si>
  <si>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</si>
  <si>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</si>
  <si>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</si>
  <si>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</si>
  <si>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</si>
  <si>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</si>
  <si>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</si>
  <si>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</si>
  <si>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</si>
  <si>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</si>
  <si>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</si>
  <si>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</si>
  <si>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</si>
  <si>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</si>
  <si>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</si>
  <si>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</si>
  <si>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</si>
  <si>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</si>
  <si>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</si>
  <si>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</si>
  <si>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</si>
  <si>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</si>
  <si>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</si>
  <si>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</si>
  <si>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</si>
  <si>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</si>
  <si>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</si>
  <si>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</si>
  <si>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</si>
  <si>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</si>
  <si>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</si>
  <si>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</si>
  <si>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</si>
  <si>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</si>
  <si>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</si>
  <si>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</si>
  <si>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</si>
  <si>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</si>
  <si>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</si>
  <si>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</si>
  <si>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</si>
  <si>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</si>
  <si>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</si>
  <si>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</si>
  <si>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</si>
  <si>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</si>
  <si>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</si>
  <si>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</si>
  <si>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</si>
  <si>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</si>
  <si>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</si>
  <si>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</si>
  <si>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</si>
  <si>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</si>
  <si>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</si>
  <si>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</si>
  <si>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</si>
  <si>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</si>
  <si>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</si>
  <si>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</si>
  <si>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</si>
  <si>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</si>
  <si>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</si>
  <si>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</si>
  <si>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</si>
  <si>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</si>
  <si>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</si>
  <si>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</si>
  <si>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</si>
  <si>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</si>
  <si>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</si>
  <si>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</si>
  <si>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</si>
  <si>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</si>
  <si>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</si>
  <si>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</si>
  <si>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</si>
  <si>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</si>
  <si>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</si>
  <si>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</si>
  <si>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</si>
  <si>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</si>
  <si>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</si>
  <si>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</si>
  <si>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</si>
  <si>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</si>
  <si>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</si>
  <si>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</si>
  <si>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</si>
  <si>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</si>
  <si>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</si>
  <si>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</si>
  <si>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</si>
  <si>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</si>
  <si>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</si>
  <si>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</si>
  <si>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</si>
  <si>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</si>
  <si>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</si>
  <si>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</si>
  <si>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</si>
  <si>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</si>
  <si>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</si>
  <si>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</si>
  <si>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</si>
  <si>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</si>
  <si>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</si>
  <si>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</si>
  <si>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</si>
  <si>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</si>
  <si>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</si>
  <si>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</si>
  <si>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</si>
  <si>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</si>
  <si>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</si>
  <si>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</si>
  <si>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</si>
  <si>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</si>
  <si>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</si>
  <si>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</si>
  <si>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</si>
  <si>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</si>
  <si>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</si>
  <si>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</si>
  <si>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</si>
  <si>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</si>
  <si>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</si>
  <si>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</si>
  <si>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</si>
  <si>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</si>
  <si>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</si>
  <si>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</si>
  <si>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</si>
  <si>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</si>
  <si>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</si>
  <si>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</si>
  <si>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</si>
  <si>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</si>
  <si>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</si>
  <si>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</si>
  <si>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</si>
  <si>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</si>
  <si>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</si>
  <si>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</si>
  <si>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</si>
  <si>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</si>
  <si>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</si>
  <si>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</si>
  <si>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</si>
  <si>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</si>
  <si>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</si>
  <si>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</si>
  <si>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</si>
  <si>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</si>
  <si>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</si>
  <si>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</si>
  <si>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</si>
  <si>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</si>
  <si>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</si>
  <si>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</si>
  <si>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</si>
  <si>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</si>
  <si>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</si>
  <si>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</si>
  <si>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</si>
  <si>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</si>
  <si>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</si>
  <si>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</si>
  <si>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</si>
  <si>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</si>
  <si>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</si>
  <si>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</si>
  <si>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</si>
  <si>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</si>
  <si>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</si>
  <si>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</si>
  <si>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</si>
  <si>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</si>
  <si>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</si>
  <si>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</si>
  <si>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</si>
  <si>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</si>
  <si>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</si>
  <si>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</si>
  <si>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</si>
  <si>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</si>
  <si>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</si>
  <si>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</si>
  <si>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</si>
  <si>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</si>
  <si>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</si>
  <si>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</si>
  <si>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</si>
  <si>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</si>
  <si>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</si>
  <si>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</si>
  <si>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</si>
  <si>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</si>
  <si>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</si>
  <si>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</si>
  <si>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</si>
  <si>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</si>
  <si>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</si>
  <si>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</si>
  <si>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</si>
  <si>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</si>
  <si>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</si>
  <si>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</si>
  <si>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</si>
  <si>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</si>
  <si>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</si>
  <si>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</si>
  <si>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</si>
  <si>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</si>
  <si>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</si>
  <si>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</si>
  <si>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</si>
  <si>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</si>
  <si>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</si>
  <si>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</si>
  <si>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</si>
  <si>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</si>
  <si>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</si>
  <si>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</si>
  <si>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</si>
  <si>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</si>
  <si>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</si>
  <si>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</si>
  <si>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</si>
  <si>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</si>
  <si>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</si>
  <si>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</si>
  <si>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</si>
  <si>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</si>
  <si>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</si>
  <si>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</si>
  <si>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</si>
  <si>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</si>
  <si>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</si>
  <si>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</si>
  <si>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</si>
  <si>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</si>
  <si>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</si>
  <si>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</si>
  <si>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</si>
  <si>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</si>
  <si>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</si>
  <si>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</si>
  <si>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</si>
  <si>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</si>
  <si>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</si>
  <si>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</si>
  <si>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</si>
  <si>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</si>
  <si>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</si>
  <si>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</si>
  <si>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</si>
  <si>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</si>
  <si>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</si>
  <si>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</si>
  <si>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</si>
  <si>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</si>
  <si>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</si>
  <si>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</si>
  <si>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</si>
  <si>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</si>
  <si>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</si>
  <si>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</si>
  <si>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</si>
  <si>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</si>
  <si>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</si>
  <si>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</si>
  <si>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</si>
  <si>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</si>
  <si>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</si>
  <si>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</si>
  <si>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</si>
  <si>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</si>
  <si>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</si>
  <si>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</si>
  <si>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</si>
  <si>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</si>
  <si>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</si>
  <si>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</si>
  <si>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</si>
  <si>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</si>
  <si>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</si>
  <si>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</si>
  <si>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</si>
  <si>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</si>
  <si>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</si>
  <si>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</si>
  <si>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</si>
  <si>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</si>
  <si>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</si>
  <si>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</si>
  <si>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</si>
  <si>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</si>
  <si>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</si>
  <si>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</si>
  <si>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</si>
  <si>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</si>
  <si>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</si>
  <si>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</si>
  <si>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</si>
  <si>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</si>
  <si>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</si>
  <si>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</si>
  <si>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</si>
  <si>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</si>
  <si>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</si>
  <si>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</si>
  <si>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</si>
  <si>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</si>
  <si>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</si>
  <si>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</si>
  <si>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</si>
  <si>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</si>
  <si>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</si>
  <si>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</si>
  <si>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</si>
  <si>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</si>
  <si>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</si>
  <si>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</si>
  <si>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</si>
  <si>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</si>
  <si>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</si>
  <si>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</si>
  <si>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</si>
  <si>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</si>
  <si>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</si>
  <si>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</si>
  <si>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</si>
  <si>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</si>
  <si>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</si>
  <si>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</si>
  <si>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</si>
  <si>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</si>
  <si>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</si>
  <si>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</si>
  <si>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</si>
  <si>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</si>
  <si>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</si>
  <si>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</si>
  <si>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</si>
  <si>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</si>
  <si>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</si>
  <si>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</si>
  <si>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</si>
  <si>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</si>
  <si>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</si>
  <si>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</si>
  <si>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</si>
  <si>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</si>
  <si>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</si>
  <si>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</si>
  <si>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</si>
  <si>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</si>
  <si>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</si>
  <si>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</si>
  <si>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</si>
  <si>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</si>
  <si>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</si>
  <si>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</si>
  <si>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</si>
  <si>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</si>
  <si>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</si>
  <si>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</si>
  <si>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</si>
  <si>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</si>
  <si>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</si>
  <si>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</si>
  <si>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</si>
  <si>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</si>
  <si>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</si>
  <si>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</si>
  <si>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</si>
  <si>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</si>
  <si>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</si>
  <si>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</si>
  <si>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</si>
  <si>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</si>
  <si>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</si>
  <si>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</si>
  <si>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</si>
  <si>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</si>
  <si>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</si>
  <si>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</si>
  <si>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</si>
  <si>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</si>
  <si>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</si>
  <si>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</si>
  <si>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</si>
  <si>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</si>
  <si>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</si>
  <si>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</si>
  <si>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</si>
  <si>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</si>
  <si>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</si>
  <si>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</si>
  <si>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</si>
  <si>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</si>
  <si>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</si>
  <si>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</si>
  <si>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</si>
  <si>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</si>
  <si>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</si>
  <si>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</si>
  <si>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</si>
  <si>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</si>
  <si>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</si>
  <si>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</si>
  <si>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</si>
  <si>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</si>
  <si>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</si>
  <si>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</si>
  <si>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</si>
  <si>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</si>
  <si>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</si>
  <si>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</si>
  <si>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</si>
  <si>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</si>
  <si>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</si>
  <si>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</si>
  <si>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</si>
  <si>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</si>
  <si>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</si>
  <si>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</si>
  <si>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</si>
  <si>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</si>
  <si>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</si>
  <si>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</si>
  <si>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</si>
  <si>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</si>
  <si>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</si>
  <si>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</si>
  <si>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</si>
  <si>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</si>
  <si>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</si>
  <si>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</si>
  <si>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</si>
  <si>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</si>
  <si>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</si>
  <si>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</si>
  <si>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</si>
  <si>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</si>
  <si>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</si>
  <si>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</si>
  <si>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</si>
  <si>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</si>
  <si>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</si>
  <si>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</si>
  <si>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</si>
  <si>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</si>
  <si>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</si>
  <si>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</si>
  <si>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</si>
  <si>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</si>
  <si>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</si>
  <si>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</si>
  <si>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</si>
  <si>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</si>
  <si>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</si>
  <si>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</si>
  <si>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</si>
  <si>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</si>
  <si>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</si>
  <si>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</si>
  <si>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</si>
  <si>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</si>
  <si>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</si>
  <si>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</si>
  <si>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</si>
  <si>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</si>
  <si>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</si>
  <si>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</si>
  <si>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</si>
  <si>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</si>
  <si>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</si>
  <si>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</si>
  <si>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</si>
  <si>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</si>
  <si>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</si>
  <si>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</si>
  <si>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</si>
  <si>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</si>
  <si>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</si>
  <si>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</si>
  <si>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</si>
  <si>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</si>
  <si>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</si>
  <si>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</si>
  <si>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</si>
  <si>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</si>
  <si>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</si>
  <si>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</si>
  <si>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</si>
  <si>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</si>
  <si>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</si>
  <si>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</si>
  <si>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</si>
  <si>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</si>
  <si>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</si>
  <si>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</si>
  <si>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</si>
  <si>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</si>
  <si>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</si>
  <si>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</si>
  <si>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</si>
  <si>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</si>
  <si>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</si>
  <si>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</si>
  <si>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</si>
  <si>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</si>
  <si>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</si>
  <si>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</si>
  <si>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</si>
  <si>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</si>
  <si>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</si>
  <si>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</si>
  <si>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</si>
  <si>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</si>
  <si>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</si>
  <si>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</si>
  <si>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</si>
  <si>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</si>
  <si>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</si>
  <si>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</si>
  <si>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</si>
  <si>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</si>
  <si>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</si>
  <si>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</si>
  <si>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</si>
  <si>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</si>
  <si>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</si>
  <si>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</si>
  <si>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</si>
  <si>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</si>
  <si>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</si>
  <si>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</si>
  <si>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</si>
  <si>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</si>
  <si>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</si>
  <si>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</si>
  <si>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</si>
  <si>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</si>
  <si>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</si>
  <si>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</si>
  <si>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</si>
  <si>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</si>
  <si>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</si>
  <si>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</si>
  <si>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</si>
  <si>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</si>
  <si>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</si>
  <si>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</si>
  <si>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</si>
  <si>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</si>
  <si>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</si>
  <si>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</si>
  <si>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</si>
  <si>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</si>
  <si>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</si>
  <si>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</si>
  <si>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</si>
  <si>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</si>
  <si>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</si>
  <si>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</si>
  <si>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</si>
  <si>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</si>
  <si>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</si>
  <si>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</si>
  <si>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</si>
  <si>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</si>
  <si>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</si>
  <si>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</si>
  <si>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</si>
  <si>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</si>
  <si>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</si>
  <si>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</si>
  <si>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</si>
  <si>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</si>
  <si>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</si>
  <si>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</si>
  <si>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</si>
  <si>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</si>
  <si>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</si>
  <si>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</si>
  <si>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</si>
  <si>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</si>
  <si>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</si>
  <si>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</si>
  <si>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</si>
  <si>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</si>
  <si>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</si>
  <si>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</si>
  <si>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</si>
  <si>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</si>
  <si>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</si>
  <si>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</si>
  <si>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</si>
  <si>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</si>
  <si>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</si>
  <si>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</si>
  <si>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</si>
  <si>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</si>
  <si>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</si>
  <si>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</si>
  <si>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</si>
  <si>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</si>
  <si>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</si>
  <si>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</si>
  <si>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</si>
  <si>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</si>
  <si>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</si>
  <si>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</si>
  <si>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</si>
  <si>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</si>
  <si>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</si>
  <si>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</si>
  <si>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</si>
  <si>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</si>
  <si>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</si>
  <si>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</si>
  <si>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</si>
  <si>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</si>
  <si>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</si>
  <si>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</si>
  <si>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</si>
  <si>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</si>
  <si>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</si>
  <si>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</si>
  <si>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</si>
  <si>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</si>
  <si>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</si>
  <si>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</si>
  <si>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</si>
  <si>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</si>
  <si>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</si>
  <si>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</si>
  <si>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</si>
  <si>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</si>
  <si>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</si>
  <si>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</si>
  <si>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</si>
  <si>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</si>
  <si>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</si>
  <si>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</si>
  <si>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</si>
  <si>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</si>
  <si>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</si>
  <si>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</si>
  <si>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</si>
  <si>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</si>
  <si>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</si>
  <si>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</si>
  <si>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</si>
  <si>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</si>
  <si>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</si>
  <si>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</si>
  <si>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</si>
  <si>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</si>
  <si>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</si>
  <si>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</si>
  <si>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</si>
  <si>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</si>
  <si>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</si>
  <si>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</si>
  <si>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</si>
  <si>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</si>
  <si>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</si>
  <si>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</si>
  <si>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</si>
  <si>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</si>
  <si>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</si>
  <si>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</si>
  <si>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</si>
  <si>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</si>
  <si>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</si>
  <si>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</si>
  <si>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</si>
  <si>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</si>
  <si>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</si>
  <si>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</si>
  <si>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</si>
  <si>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</si>
  <si>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</si>
  <si>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</si>
  <si>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</si>
  <si>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</si>
  <si>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</si>
  <si>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</si>
  <si>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</si>
  <si>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</si>
  <si>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</si>
  <si>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</si>
  <si>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</si>
  <si>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</si>
  <si>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</si>
  <si>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</si>
  <si>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</si>
  <si>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</si>
  <si>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</si>
  <si>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</si>
  <si>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</si>
  <si>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</si>
  <si>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</si>
  <si>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</si>
  <si>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</si>
  <si>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</si>
  <si>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</si>
  <si>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</si>
  <si>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</si>
  <si>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</si>
  <si>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</si>
  <si>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</si>
  <si>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</si>
  <si>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</si>
  <si>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</si>
  <si>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</si>
  <si>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</si>
  <si>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</si>
  <si>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</si>
  <si>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</si>
  <si>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</si>
  <si>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</si>
  <si>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</si>
  <si>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</si>
  <si>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</si>
  <si>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</si>
  <si>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</si>
  <si>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</si>
  <si>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</si>
  <si>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</si>
  <si>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</si>
  <si>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</si>
  <si>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</si>
  <si>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</si>
  <si>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</si>
  <si>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</si>
  <si>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</si>
  <si>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</si>
  <si>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</si>
  <si>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</si>
  <si>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</si>
  <si>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</si>
  <si>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</si>
  <si>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</si>
  <si>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</si>
  <si>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</si>
  <si>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</si>
  <si>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</si>
  <si>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</si>
  <si>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</si>
  <si>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</si>
  <si>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</si>
  <si>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</si>
  <si>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</si>
  <si>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</si>
  <si>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</si>
  <si>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</si>
  <si>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</si>
  <si>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</si>
  <si>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</si>
  <si>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</si>
  <si>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</si>
  <si>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</si>
  <si>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</si>
  <si>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</si>
  <si>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</si>
  <si>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</si>
  <si>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</si>
  <si>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</si>
  <si>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</si>
  <si>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</si>
  <si>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</si>
  <si>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</si>
  <si>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</si>
  <si>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</si>
  <si>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</si>
  <si>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</si>
  <si>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</si>
  <si>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</si>
  <si>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</si>
  <si>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</si>
  <si>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</si>
  <si>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</si>
  <si>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</si>
  <si>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</si>
  <si>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</si>
  <si>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</si>
  <si>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</si>
  <si>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</si>
  <si>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</si>
  <si>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</si>
  <si>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</si>
  <si>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</si>
  <si>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</si>
  <si>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</si>
  <si>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</si>
  <si>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</si>
  <si>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</si>
  <si>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</si>
  <si>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</si>
  <si>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</si>
  <si>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</si>
  <si>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</si>
  <si>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</si>
  <si>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</si>
  <si>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</si>
  <si>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</si>
  <si>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</si>
  <si>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</si>
  <si>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</si>
  <si>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</si>
  <si>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</si>
  <si>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</si>
  <si>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</si>
  <si>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</si>
  <si>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</si>
  <si>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</si>
  <si>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</si>
  <si>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</si>
  <si>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</si>
  <si>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</si>
  <si>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</si>
  <si>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</si>
  <si>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</si>
  <si>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</si>
  <si>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</si>
  <si>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</si>
  <si>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</si>
  <si>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</si>
  <si>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</si>
  <si>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</si>
  <si>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</si>
  <si>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</si>
  <si>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</si>
  <si>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</si>
  <si>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</si>
  <si>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</si>
  <si>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</si>
  <si>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</si>
  <si>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</si>
  <si>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</si>
  <si>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</si>
  <si>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</si>
  <si>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</si>
  <si>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</si>
  <si>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</si>
  <si>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</si>
  <si>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</si>
  <si>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</si>
  <si>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</si>
  <si>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</si>
  <si>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</si>
  <si>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</si>
  <si>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</si>
  <si>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</si>
  <si>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</si>
  <si>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</si>
  <si>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</si>
  <si>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</si>
  <si>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</si>
  <si>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</si>
  <si>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</si>
  <si>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</si>
  <si>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</si>
  <si>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</si>
  <si>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</si>
  <si>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</si>
  <si>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</si>
  <si>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</si>
  <si>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</si>
  <si>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</si>
  <si>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</si>
  <si>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</si>
  <si>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</si>
  <si>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</si>
  <si>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</si>
  <si>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</si>
  <si>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</si>
  <si>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</si>
  <si>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</si>
  <si>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</si>
  <si>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</si>
  <si>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</si>
  <si>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</si>
  <si>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</si>
  <si>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</si>
  <si>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</si>
  <si>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</si>
  <si>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</si>
  <si>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</si>
  <si>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</si>
  <si>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</si>
  <si>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</si>
  <si>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</si>
  <si>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</si>
  <si>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</si>
  <si>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</si>
  <si>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</si>
  <si>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</si>
  <si>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</si>
  <si>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</si>
  <si>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</si>
  <si>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</si>
  <si>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</si>
  <si>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</si>
  <si>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</si>
  <si>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</si>
  <si>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</si>
  <si>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</si>
  <si>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</si>
  <si>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</si>
  <si>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</si>
  <si>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</si>
  <si>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</si>
  <si>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</si>
  <si>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</si>
  <si>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</si>
  <si>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</si>
  <si>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</si>
  <si>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</si>
  <si>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</si>
  <si>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</si>
  <si>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</si>
  <si>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</si>
  <si>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</si>
  <si>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</si>
  <si>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</si>
  <si>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</si>
  <si>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</si>
  <si>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</si>
  <si>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</si>
  <si>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</si>
  <si>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</si>
  <si>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</si>
  <si>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</si>
  <si>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</si>
  <si>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</si>
  <si>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</si>
  <si>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</si>
  <si>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</si>
  <si>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</si>
  <si>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</si>
  <si>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</si>
  <si>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</si>
  <si>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</si>
  <si>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</si>
  <si>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</si>
  <si>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</si>
  <si>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</si>
  <si>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</si>
  <si>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</si>
  <si>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</si>
  <si>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</si>
  <si>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</si>
  <si>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</si>
  <si>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</si>
  <si>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</si>
  <si>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</si>
  <si>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</si>
  <si>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</si>
  <si>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</si>
  <si>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</si>
  <si>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</si>
  <si>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</si>
  <si>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</si>
  <si>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</si>
  <si>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</si>
  <si>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</si>
  <si>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</si>
  <si>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</si>
  <si>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</si>
  <si>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</si>
  <si>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</si>
  <si>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</si>
  <si>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</si>
  <si>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</si>
  <si>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</si>
  <si>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</si>
  <si>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</si>
  <si>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</si>
  <si>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</si>
  <si>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</si>
  <si>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</si>
  <si>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</si>
  <si>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</si>
  <si>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</si>
  <si>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</si>
  <si>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</si>
  <si>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</si>
  <si>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</si>
  <si>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</si>
  <si>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</si>
  <si>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</si>
  <si>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</si>
  <si>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</si>
  <si>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</si>
  <si>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</si>
  <si>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</si>
  <si>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</si>
  <si>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</si>
  <si>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</si>
  <si>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</si>
  <si>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</si>
  <si>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</si>
  <si>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</si>
  <si>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</si>
  <si>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</si>
  <si>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</si>
  <si>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</si>
  <si>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</si>
  <si>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</si>
  <si>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</si>
  <si>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</si>
  <si>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</si>
  <si>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</si>
  <si>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</si>
  <si>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</si>
  <si>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</si>
  <si>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</si>
  <si>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</si>
  <si>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</si>
  <si>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</si>
  <si>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</si>
  <si>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</si>
  <si>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</si>
  <si>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</si>
  <si>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</si>
  <si>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</si>
  <si>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</si>
  <si>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</si>
  <si>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</si>
  <si>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</si>
  <si>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</si>
  <si>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</si>
  <si>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</si>
  <si>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</si>
  <si>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</si>
  <si>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</si>
  <si>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</si>
  <si>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</si>
  <si>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</si>
  <si>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</si>
  <si>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</si>
  <si>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</si>
  <si>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</si>
  <si>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</si>
  <si>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</si>
  <si>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</si>
  <si>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</si>
  <si>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</si>
  <si>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</si>
  <si>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</si>
  <si>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</si>
  <si>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</si>
  <si>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</si>
  <si>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</si>
  <si>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</si>
  <si>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</si>
  <si>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</si>
  <si>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</si>
  <si>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</si>
  <si>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</si>
  <si>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</si>
  <si>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</si>
  <si>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</si>
  <si>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</si>
  <si>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</si>
  <si>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</si>
  <si>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</si>
  <si>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</si>
  <si>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</si>
  <si>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</si>
  <si>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</si>
  <si>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</si>
  <si>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</si>
  <si>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</si>
  <si>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</si>
  <si>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</si>
  <si>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</si>
  <si>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</si>
  <si>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</si>
  <si>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</si>
  <si>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</si>
  <si>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</si>
  <si>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</si>
  <si>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</si>
  <si>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</si>
  <si>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</si>
  <si>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</si>
  <si>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</si>
  <si>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</si>
  <si>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</si>
  <si>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</si>
  <si>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</si>
  <si>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</si>
  <si>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</si>
  <si>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</si>
  <si>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</si>
  <si>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</si>
  <si>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</si>
  <si>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</si>
  <si>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</si>
  <si>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</si>
  <si>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</si>
  <si>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</si>
  <si>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</si>
  <si>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</si>
  <si>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</si>
  <si>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</si>
  <si>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</si>
  <si>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</si>
  <si>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</si>
  <si>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</si>
  <si>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</si>
  <si>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</si>
  <si>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</si>
  <si>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</si>
  <si>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</si>
  <si>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</si>
  <si>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</si>
  <si>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</si>
  <si>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</si>
  <si>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</si>
  <si>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</si>
  <si>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</si>
  <si>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</si>
  <si>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</si>
  <si>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</si>
  <si>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</si>
  <si>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</si>
  <si>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</si>
  <si>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</si>
  <si>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</si>
  <si>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</si>
  <si>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</si>
  <si>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</si>
  <si>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</si>
  <si>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</si>
  <si>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</si>
  <si>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</si>
  <si>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</si>
  <si>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</si>
  <si>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</si>
  <si>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</si>
  <si>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</si>
  <si>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</si>
  <si>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</si>
  <si>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</si>
  <si>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</si>
  <si>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</si>
  <si>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</si>
  <si>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</si>
  <si>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</si>
  <si>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</si>
  <si>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</si>
  <si>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</si>
  <si>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</si>
  <si>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</si>
  <si>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</si>
  <si>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</si>
  <si>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</si>
  <si>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</si>
  <si>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</si>
  <si>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</si>
  <si>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</si>
  <si>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</si>
  <si>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</si>
  <si>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</si>
  <si>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</si>
  <si>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</si>
  <si>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</si>
  <si>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</si>
  <si>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</si>
  <si>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</si>
  <si>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</si>
  <si>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</si>
  <si>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</si>
  <si>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</si>
  <si>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</si>
  <si>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</si>
  <si>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</si>
  <si>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</si>
  <si>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</si>
  <si>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</si>
  <si>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</si>
  <si>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</si>
  <si>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</si>
  <si>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</si>
  <si>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</si>
  <si>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</si>
  <si>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</si>
  <si>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</si>
  <si>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</si>
  <si>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</si>
  <si>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</si>
  <si>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</si>
  <si>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</si>
  <si>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</si>
  <si>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</si>
  <si>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</si>
  <si>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</si>
  <si>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</si>
  <si>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</si>
  <si>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</si>
  <si>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</si>
  <si>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</si>
  <si>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</si>
  <si>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</si>
  <si>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</si>
  <si>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</si>
  <si>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</si>
  <si>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</si>
  <si>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</si>
  <si>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</si>
  <si>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</si>
  <si>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</si>
  <si>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</si>
  <si>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</si>
  <si>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</si>
  <si>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</si>
  <si>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</si>
  <si>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</si>
  <si>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</si>
  <si>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</si>
  <si>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</si>
  <si>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</si>
  <si>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</si>
  <si>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</si>
  <si>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</si>
  <si>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</si>
  <si>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</si>
  <si>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</si>
  <si>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</si>
  <si>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</si>
  <si>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</si>
  <si>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</si>
  <si>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</si>
  <si>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</si>
  <si>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</si>
  <si>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</si>
  <si>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</si>
  <si>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</si>
  <si>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</si>
  <si>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</si>
  <si>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</si>
  <si>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</si>
  <si>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</si>
  <si>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</si>
  <si>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</si>
  <si>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</si>
  <si>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</si>
  <si>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</si>
  <si>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</si>
  <si>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</si>
  <si>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</si>
  <si>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</si>
  <si>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</si>
  <si>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</si>
  <si>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</si>
  <si>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</si>
  <si>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</si>
  <si>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</si>
  <si>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</si>
  <si>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</si>
  <si>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</si>
  <si>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</si>
  <si>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</si>
  <si>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</si>
  <si>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</si>
  <si>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</si>
  <si>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</si>
  <si>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</si>
  <si>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</si>
  <si>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</si>
  <si>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</si>
  <si>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</si>
  <si>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</si>
  <si>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</si>
  <si>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</si>
  <si>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</si>
  <si>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</si>
  <si>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</si>
  <si>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</si>
  <si>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</si>
  <si>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</si>
  <si>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</si>
  <si>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</si>
  <si>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</si>
  <si>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</si>
  <si>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</si>
  <si>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</si>
  <si>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</si>
  <si>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</si>
  <si>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</si>
  <si>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</si>
  <si>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</si>
  <si>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</si>
  <si>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</si>
  <si>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</si>
  <si>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</si>
  <si>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</si>
  <si>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</si>
  <si>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</si>
  <si>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</si>
  <si>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</si>
  <si>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</si>
  <si>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</si>
  <si>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</si>
  <si>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</si>
  <si>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</si>
  <si>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</si>
  <si>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</si>
  <si>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</si>
  <si>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</si>
  <si>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</si>
  <si>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</si>
  <si>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</si>
  <si>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</si>
  <si>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</si>
  <si>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</si>
  <si>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</si>
  <si>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</si>
  <si>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</si>
  <si>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</si>
  <si>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</si>
  <si>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</si>
  <si>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</si>
  <si>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</si>
  <si>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</si>
  <si>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</si>
  <si>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</si>
  <si>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</si>
  <si>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</si>
  <si>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</si>
  <si>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</si>
  <si>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</si>
  <si>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</si>
  <si>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</si>
  <si>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</si>
  <si>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</si>
  <si>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</si>
  <si>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</si>
  <si>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</si>
  <si>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</si>
  <si>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</si>
  <si>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</si>
  <si>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</si>
  <si>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</si>
  <si>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</si>
  <si>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</si>
  <si>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</si>
  <si>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</si>
  <si>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</si>
  <si>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</si>
  <si>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</si>
  <si>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</si>
  <si>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</si>
  <si>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</si>
  <si>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</si>
  <si>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</si>
  <si>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</si>
  <si>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</si>
  <si>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</si>
  <si>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</si>
  <si>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</si>
  <si>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</si>
  <si>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</si>
  <si>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</si>
  <si>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</si>
  <si>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</si>
  <si>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</si>
  <si>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</si>
  <si>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</si>
  <si>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</si>
  <si>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</si>
  <si>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</si>
  <si>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</si>
  <si>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</si>
  <si>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</si>
  <si>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</si>
  <si>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</si>
  <si>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</si>
  <si>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</si>
  <si>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</si>
  <si>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</si>
  <si>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</si>
  <si>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</si>
  <si>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</si>
  <si>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</si>
  <si>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</si>
  <si>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</si>
  <si>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</si>
  <si>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</si>
  <si>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</si>
  <si>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</si>
  <si>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</si>
  <si>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</si>
  <si>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</si>
  <si>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</si>
  <si>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</si>
  <si>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</si>
  <si>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</si>
  <si>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</si>
  <si>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</si>
  <si>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</si>
  <si>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</si>
  <si>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</si>
  <si>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</si>
  <si>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</si>
  <si>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</si>
  <si>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</si>
  <si>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</si>
  <si>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</si>
  <si>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</si>
  <si>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</si>
  <si>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</si>
  <si>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</si>
  <si>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</si>
  <si>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</si>
  <si>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</si>
  <si>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</si>
  <si>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</si>
  <si>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</si>
  <si>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</si>
  <si>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</si>
  <si>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</si>
  <si>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</si>
  <si>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</si>
  <si>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</si>
  <si>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</si>
  <si>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</si>
  <si>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</si>
  <si>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</si>
  <si>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</si>
  <si>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</si>
  <si>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</si>
  <si>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</si>
  <si>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</si>
  <si>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</si>
  <si>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</si>
  <si>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</si>
  <si>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</si>
  <si>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</si>
  <si>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</si>
  <si>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</si>
  <si>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</si>
  <si>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</si>
  <si>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</si>
  <si>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</si>
  <si>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</si>
  <si>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</si>
  <si>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</si>
  <si>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</si>
  <si>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</si>
  <si>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</si>
  <si>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</si>
  <si>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</si>
  <si>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</si>
  <si>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</si>
  <si>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</si>
  <si>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</si>
  <si>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</si>
  <si>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</si>
  <si>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</si>
  <si>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</si>
  <si>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</si>
  <si>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</si>
  <si>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</si>
  <si>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</si>
  <si>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</si>
  <si>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</si>
  <si>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</si>
  <si>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</si>
  <si>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</si>
  <si>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</si>
  <si>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</si>
  <si>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</si>
  <si>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</si>
  <si>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</si>
  <si>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</si>
  <si>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</si>
  <si>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</si>
  <si>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</si>
  <si>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</si>
  <si>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</si>
  <si>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</si>
  <si>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</si>
  <si>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</si>
  <si>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</si>
  <si>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</si>
  <si>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</si>
  <si>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</si>
  <si>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</si>
  <si>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</si>
  <si>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</si>
  <si>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</si>
  <si>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</si>
  <si>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</si>
  <si>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</si>
  <si>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</si>
  <si>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</si>
  <si>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</si>
  <si>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</si>
  <si>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</si>
  <si>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</si>
  <si>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</si>
  <si>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</si>
  <si>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</si>
  <si>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</si>
  <si>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</si>
  <si>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</si>
  <si>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</si>
  <si>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</si>
  <si>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</si>
  <si>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</si>
  <si>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</si>
  <si>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</si>
  <si>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</si>
  <si>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</si>
  <si>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</si>
  <si>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</si>
  <si>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</si>
  <si>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</si>
  <si>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</si>
  <si>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</si>
  <si>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</si>
  <si>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</si>
  <si>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</si>
  <si>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</si>
  <si>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</si>
  <si>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</si>
  <si>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</si>
  <si>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</si>
  <si>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</si>
  <si>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</si>
  <si>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</si>
  <si>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</si>
  <si>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</si>
  <si>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</si>
  <si>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</si>
  <si>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</si>
  <si>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</si>
  <si>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</si>
  <si>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</si>
  <si>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</si>
  <si>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</si>
  <si>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</si>
  <si>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</si>
  <si>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</si>
  <si>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</si>
  <si>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</si>
  <si>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</si>
  <si>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</si>
  <si>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</si>
  <si>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</si>
  <si>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</si>
  <si>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</si>
  <si>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</si>
  <si>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</si>
  <si>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</si>
  <si>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</si>
  <si>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</si>
  <si>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</si>
  <si>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</si>
  <si>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</si>
  <si>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</si>
  <si>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</si>
  <si>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</si>
  <si>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</si>
  <si>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</si>
  <si>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</si>
  <si>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</si>
  <si>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</si>
  <si>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</si>
  <si>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</si>
  <si>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</si>
  <si>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</si>
  <si>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</si>
  <si>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</si>
  <si>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</si>
  <si>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</si>
  <si>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</si>
  <si>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</si>
  <si>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</si>
  <si>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</si>
  <si>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</si>
  <si>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</si>
  <si>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</si>
  <si>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</si>
  <si>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</si>
  <si>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</si>
  <si>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</si>
  <si>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</si>
  <si>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</si>
  <si>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</si>
  <si>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</si>
  <si>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</si>
  <si>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</si>
  <si>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</si>
  <si>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</si>
  <si>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</si>
  <si>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</si>
  <si>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</si>
  <si>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</si>
  <si>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</si>
  <si>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</si>
  <si>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</si>
  <si>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</si>
  <si>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</si>
  <si>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</si>
  <si>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</si>
  <si>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</si>
  <si>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</si>
  <si>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</si>
  <si>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</si>
  <si>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</si>
  <si>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</si>
  <si>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</si>
  <si>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</si>
  <si>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</si>
  <si>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</si>
  <si>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</si>
  <si>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</si>
  <si>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</si>
  <si>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</si>
  <si>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</si>
  <si>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</si>
  <si>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</si>
  <si>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</si>
  <si>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</si>
  <si>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</si>
  <si>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</si>
  <si>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</si>
  <si>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</si>
  <si>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</si>
  <si>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</si>
  <si>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</si>
  <si>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</si>
  <si>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</si>
  <si>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</si>
  <si>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</si>
  <si>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</si>
  <si>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</si>
  <si>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</si>
  <si>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</si>
  <si>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</si>
  <si>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</si>
  <si>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</si>
  <si>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</si>
  <si>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</si>
  <si>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</si>
  <si>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</si>
  <si>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</si>
  <si>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</si>
  <si>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</si>
  <si>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</si>
  <si>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</si>
  <si>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</si>
  <si>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</si>
  <si>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</si>
  <si>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</si>
  <si>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</si>
  <si>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</si>
  <si>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</si>
  <si>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</si>
  <si>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</si>
  <si>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</si>
  <si>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</si>
  <si>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</si>
  <si>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</si>
  <si>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</si>
  <si>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</si>
  <si>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</si>
  <si>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</si>
  <si>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</si>
  <si>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</si>
  <si>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</si>
  <si>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</si>
  <si>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</si>
  <si>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</si>
  <si>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</si>
  <si>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</si>
  <si>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</si>
  <si>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</si>
  <si>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</si>
  <si>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</si>
  <si>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</si>
  <si>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</si>
  <si>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</si>
  <si>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</si>
  <si>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</si>
  <si>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</si>
  <si>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</si>
  <si>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</si>
  <si>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</si>
  <si>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</si>
  <si>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</si>
  <si>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</si>
  <si>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</si>
  <si>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</si>
  <si>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</si>
  <si>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</si>
  <si>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</si>
  <si>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</si>
  <si>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</si>
  <si>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</si>
  <si>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</si>
  <si>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</si>
  <si>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</si>
  <si>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</si>
  <si>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</si>
  <si>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</si>
  <si>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</si>
  <si>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</si>
  <si>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</si>
  <si>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</si>
  <si>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</si>
  <si>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</si>
  <si>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</si>
  <si>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</si>
  <si>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</si>
  <si>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</si>
  <si>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</si>
  <si>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</si>
  <si>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</si>
  <si>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</si>
  <si>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</si>
  <si>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</si>
  <si>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</si>
  <si>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</si>
  <si>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</si>
  <si>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</si>
  <si>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</si>
  <si>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</si>
  <si>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</si>
  <si>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</si>
  <si>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</si>
  <si>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</si>
  <si>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</si>
  <si>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</si>
  <si>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</si>
  <si>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</si>
  <si>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</si>
  <si>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</si>
  <si>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</si>
  <si>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</si>
  <si>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</si>
  <si>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</si>
  <si>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</si>
  <si>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</si>
  <si>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</si>
  <si>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</si>
  <si>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</si>
  <si>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</si>
  <si>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</si>
  <si>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</si>
  <si>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</si>
  <si>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</si>
  <si>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</si>
  <si>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</si>
  <si>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</si>
  <si>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</si>
  <si>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</si>
  <si>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</si>
  <si>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</si>
  <si>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</si>
  <si>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</si>
  <si>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</si>
  <si>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</si>
  <si>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</si>
  <si>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</si>
  <si>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</si>
  <si>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</si>
  <si>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</si>
  <si>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</si>
  <si>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</si>
  <si>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</si>
  <si>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</si>
  <si>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</si>
  <si>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</si>
  <si>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</si>
  <si>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</si>
  <si>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</si>
  <si>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</si>
  <si>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</si>
  <si>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</si>
  <si>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</si>
  <si>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</si>
  <si>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</si>
  <si>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</si>
  <si>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</si>
  <si>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</si>
  <si>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</si>
  <si>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</si>
  <si>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</si>
  <si>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</si>
  <si>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</si>
  <si>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</si>
  <si>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</si>
  <si>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</si>
  <si>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</si>
  <si>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</si>
  <si>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</si>
  <si>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</si>
  <si>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</si>
  <si>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</si>
  <si>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</si>
  <si>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</si>
  <si>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</si>
  <si>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</si>
  <si>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</si>
  <si>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</si>
  <si>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</si>
  <si>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</si>
  <si>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</si>
  <si>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</si>
  <si>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</si>
  <si>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</si>
  <si>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</si>
  <si>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</si>
  <si>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</si>
  <si>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</si>
  <si>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</si>
  <si>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</si>
  <si>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</si>
  <si>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</si>
  <si>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</si>
  <si>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</si>
  <si>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</si>
  <si>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</si>
  <si>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</si>
  <si>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</si>
  <si>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</si>
  <si>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</si>
  <si>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</si>
  <si>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</si>
  <si>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</si>
  <si>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</si>
  <si>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</si>
  <si>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</si>
  <si>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</si>
  <si>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</si>
  <si>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</si>
  <si>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</si>
  <si>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</si>
  <si>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</si>
  <si>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</si>
  <si>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</si>
  <si>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</si>
  <si>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</si>
  <si>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</si>
  <si>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</si>
  <si>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</si>
  <si>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</si>
  <si>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</si>
  <si>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</si>
  <si>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</si>
  <si>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</si>
  <si>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</si>
  <si>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</si>
  <si>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</si>
  <si>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</si>
  <si>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</si>
  <si>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</si>
  <si>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</si>
  <si>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</si>
  <si>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</si>
  <si>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</si>
  <si>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</si>
  <si>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</si>
  <si>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</si>
  <si>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</si>
  <si>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</si>
  <si>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</si>
  <si>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</si>
  <si>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</si>
  <si>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</si>
  <si>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</si>
  <si>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</si>
  <si>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</si>
  <si>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</si>
  <si>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</si>
  <si>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</si>
  <si>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</si>
  <si>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</si>
  <si>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</si>
  <si>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</si>
  <si>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</si>
  <si>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</si>
  <si>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</si>
  <si>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</si>
  <si>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</si>
  <si>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</si>
  <si>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</si>
  <si>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</si>
  <si>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</si>
  <si>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</si>
  <si>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</si>
  <si>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</si>
  <si>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</si>
  <si>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</si>
  <si>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</si>
  <si>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</si>
  <si>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</si>
  <si>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</si>
  <si>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</si>
  <si>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</si>
  <si>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</si>
  <si>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</si>
  <si>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</si>
  <si>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</si>
  <si>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</si>
  <si>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</si>
  <si>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</si>
  <si>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</si>
  <si>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</si>
  <si>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</si>
  <si>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</si>
  <si>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</si>
  <si>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</si>
  <si>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</si>
  <si>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</si>
  <si>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</si>
  <si>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</si>
  <si>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</si>
  <si>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</si>
  <si>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</si>
  <si>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</si>
  <si>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</si>
  <si>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</si>
  <si>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</si>
  <si>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</si>
  <si>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</si>
  <si>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</si>
  <si>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</si>
  <si>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</si>
  <si>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</si>
  <si>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</si>
  <si>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</si>
  <si>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</si>
  <si>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</si>
  <si>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</si>
  <si>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</si>
  <si>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</si>
  <si>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</si>
  <si>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</si>
  <si>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</si>
  <si>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</si>
  <si>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</si>
  <si>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</si>
  <si>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</si>
  <si>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</si>
  <si>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</si>
  <si>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</si>
  <si>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</si>
  <si>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</si>
  <si>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</si>
  <si>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</si>
  <si>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</si>
  <si>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</si>
  <si>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</si>
  <si>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</si>
  <si>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</si>
  <si>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</si>
  <si>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</si>
  <si>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</si>
  <si>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</si>
  <si>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</si>
  <si>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</si>
  <si>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</si>
  <si>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</si>
  <si>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</si>
  <si>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</si>
  <si>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</si>
  <si>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</si>
  <si>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</si>
  <si>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</si>
  <si>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</si>
  <si>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</si>
  <si>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</si>
  <si>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</si>
  <si>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</si>
  <si>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</si>
  <si>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</si>
  <si>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</si>
  <si>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</si>
  <si>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</si>
  <si>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</si>
  <si>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</si>
  <si>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</si>
  <si>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</si>
  <si>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</si>
  <si>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</si>
  <si>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</si>
  <si>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</si>
  <si>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</si>
  <si>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</si>
  <si>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</si>
  <si>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</si>
  <si>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</si>
  <si>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</si>
  <si>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</si>
  <si>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</si>
  <si>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</si>
  <si>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</si>
  <si>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</si>
  <si>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</si>
  <si>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</si>
  <si>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</si>
  <si>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</si>
  <si>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</si>
  <si>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</si>
  <si>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</si>
  <si>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</si>
  <si>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</si>
  <si>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</si>
  <si>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</si>
  <si>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</si>
  <si>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</si>
  <si>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</si>
  <si>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</si>
  <si>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</si>
  <si>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</si>
  <si>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</si>
  <si>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</si>
  <si>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</si>
  <si>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</si>
  <si>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</si>
  <si>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</si>
  <si>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</si>
  <si>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</si>
  <si>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</si>
  <si>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</si>
  <si>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</si>
  <si>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</si>
  <si>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</si>
  <si>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</si>
  <si>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</si>
  <si>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</si>
  <si>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</si>
  <si>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</si>
  <si>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</si>
  <si>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</si>
  <si>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</si>
  <si>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</si>
  <si>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</si>
  <si>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</si>
  <si>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</si>
  <si>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</si>
  <si>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</si>
  <si>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</si>
  <si>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</si>
  <si>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</si>
  <si>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</si>
  <si>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</si>
  <si>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</si>
  <si>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</si>
  <si>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</si>
  <si>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</si>
  <si>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</si>
  <si>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</si>
  <si>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</si>
  <si>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</si>
  <si>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</si>
  <si>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</si>
  <si>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</si>
  <si>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</si>
  <si>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</si>
  <si>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</si>
  <si>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</si>
  <si>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</si>
  <si>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</si>
  <si>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</si>
  <si>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</si>
  <si>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</si>
  <si>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</si>
  <si>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</si>
  <si>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</si>
  <si>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</si>
  <si>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</si>
  <si>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</si>
  <si>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</si>
  <si>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</si>
  <si>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</si>
  <si>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</si>
  <si>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</si>
  <si>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</si>
  <si>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</si>
  <si>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</si>
  <si>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</si>
  <si>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</si>
  <si>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</si>
  <si>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</si>
  <si>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</si>
  <si>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</si>
  <si>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</si>
  <si>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</si>
  <si>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</si>
  <si>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</si>
  <si>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</si>
  <si>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</si>
  <si>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</si>
  <si>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</si>
  <si>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</si>
  <si>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</si>
  <si>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</si>
  <si>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</si>
  <si>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</si>
  <si>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</si>
  <si>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</si>
  <si>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</si>
  <si>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</si>
  <si>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</si>
  <si>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</si>
  <si>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</si>
  <si>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</si>
  <si>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</si>
  <si>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</si>
  <si>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</si>
  <si>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</si>
  <si>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</si>
  <si>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</si>
  <si>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</si>
  <si>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</si>
  <si>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</si>
  <si>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</si>
  <si>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</si>
  <si>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</si>
  <si>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</si>
  <si>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</si>
  <si>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</si>
  <si>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</si>
  <si>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</si>
  <si>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</si>
  <si>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</si>
  <si>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</si>
  <si>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</si>
  <si>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</si>
  <si>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</si>
  <si>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</si>
  <si>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</si>
  <si>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</si>
  <si>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</si>
  <si>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</si>
  <si>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</si>
  <si>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</si>
  <si>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</si>
  <si>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</si>
  <si>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</si>
  <si>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</si>
  <si>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</si>
  <si>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</si>
  <si>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</si>
  <si>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</si>
  <si>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</si>
  <si>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</si>
  <si>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</si>
  <si>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</si>
  <si>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</si>
  <si>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</si>
  <si>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</si>
  <si>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</si>
  <si>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</si>
  <si>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</si>
  <si>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</si>
  <si>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</si>
  <si>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</si>
  <si>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</si>
  <si>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</si>
  <si>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</si>
  <si>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</si>
  <si>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</si>
  <si>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</si>
  <si>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</si>
  <si>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</si>
  <si>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</si>
  <si>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</si>
  <si>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</si>
  <si>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</si>
  <si>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</si>
  <si>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</si>
  <si>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</si>
  <si>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</si>
  <si>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</si>
  <si>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</si>
  <si>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</si>
  <si>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</si>
  <si>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</si>
  <si>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</si>
  <si>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</si>
  <si>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</si>
  <si>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</si>
  <si>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</si>
  <si>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</si>
  <si>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</si>
  <si>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</si>
  <si>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</si>
  <si>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</si>
  <si>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</si>
  <si>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</si>
  <si>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</si>
  <si>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</si>
  <si>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</si>
  <si>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</si>
  <si>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</si>
  <si>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</si>
  <si>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</si>
  <si>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</si>
  <si>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</si>
  <si>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</si>
  <si>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</si>
  <si>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</si>
  <si>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</si>
  <si>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</si>
  <si>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</si>
  <si>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</si>
  <si>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</si>
  <si>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</si>
  <si>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</si>
  <si>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</si>
  <si>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</si>
  <si>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</si>
  <si>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</si>
  <si>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</si>
  <si>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</si>
  <si>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</si>
  <si>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</si>
  <si>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</si>
  <si>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</si>
  <si>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</si>
  <si>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</si>
  <si>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</si>
  <si>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</si>
  <si>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</si>
  <si>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</si>
  <si>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</si>
  <si>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</si>
  <si>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</si>
  <si>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</si>
  <si>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</si>
  <si>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</si>
  <si>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</si>
  <si>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</si>
  <si>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</si>
  <si>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</si>
  <si>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</si>
  <si>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</si>
  <si>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</si>
  <si>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</si>
  <si>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</si>
  <si>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</si>
  <si>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</si>
  <si>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</si>
  <si>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</si>
  <si>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</si>
  <si>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</si>
  <si>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</si>
  <si>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</si>
  <si>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</si>
  <si>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</si>
  <si>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</si>
  <si>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</si>
  <si>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</si>
  <si>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</si>
  <si>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</si>
  <si>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</si>
  <si>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</si>
  <si>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</si>
  <si>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</si>
  <si>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</si>
  <si>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</si>
  <si>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</si>
  <si>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</si>
  <si>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</si>
  <si>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</si>
  <si>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</si>
  <si>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</si>
  <si>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</si>
  <si>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</si>
  <si>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</si>
  <si>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</si>
  <si>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</si>
  <si>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</si>
  <si>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</si>
  <si>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</si>
  <si>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</si>
  <si>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</si>
  <si>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</si>
  <si>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</si>
  <si>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</si>
  <si>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</si>
  <si>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</si>
  <si>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</si>
  <si>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</si>
  <si>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</si>
  <si>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</si>
  <si>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</si>
  <si>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</si>
  <si>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</si>
  <si>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</si>
  <si>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</si>
  <si>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</si>
  <si>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</si>
  <si>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</si>
  <si>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</si>
  <si>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</si>
  <si>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</si>
  <si>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</si>
  <si>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</si>
  <si>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</si>
  <si>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</si>
  <si>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</si>
  <si>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</si>
  <si>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</si>
  <si>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</si>
  <si>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</si>
  <si>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</si>
  <si>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</si>
  <si>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</si>
  <si>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</si>
  <si>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</si>
  <si>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</si>
  <si>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</si>
  <si>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</si>
  <si>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</si>
  <si>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</si>
  <si>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</si>
  <si>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</si>
  <si>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</si>
  <si>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</si>
  <si>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</si>
  <si>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</si>
  <si>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</si>
  <si>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</si>
  <si>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</si>
  <si>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</si>
  <si>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</si>
  <si>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</si>
  <si>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</si>
  <si>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</si>
  <si>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</si>
  <si>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</si>
  <si>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</si>
  <si>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</si>
  <si>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</si>
  <si>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</si>
  <si>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</si>
  <si>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</si>
  <si>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</si>
  <si>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</si>
  <si>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</si>
  <si>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</si>
  <si>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</si>
  <si>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</si>
  <si>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</si>
  <si>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</si>
  <si>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</si>
  <si>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</si>
  <si>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</si>
  <si>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</si>
  <si>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</si>
  <si>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</si>
  <si>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</si>
  <si>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</si>
  <si>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</si>
  <si>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</si>
  <si>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</si>
  <si>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</si>
  <si>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</si>
  <si>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</si>
  <si>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</si>
  <si>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</si>
  <si>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</si>
  <si>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</si>
  <si>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</si>
  <si>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</si>
  <si>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</si>
  <si>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</si>
  <si>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</si>
  <si>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</si>
  <si>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</si>
  <si>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</si>
  <si>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</si>
  <si>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</si>
  <si>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</si>
  <si>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</si>
  <si>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</si>
  <si>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</si>
  <si>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</si>
  <si>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</si>
  <si>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</si>
  <si>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</si>
  <si>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</si>
  <si>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</si>
  <si>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</si>
  <si>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</si>
  <si>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</si>
  <si>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</si>
  <si>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</si>
  <si>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</si>
  <si>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</si>
  <si>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</si>
  <si>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</si>
  <si>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</si>
  <si>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</si>
  <si>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</si>
  <si>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</si>
  <si>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</si>
  <si>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</si>
  <si>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</si>
  <si>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</si>
  <si>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</si>
  <si>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</si>
  <si>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</si>
  <si>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</si>
  <si>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</si>
  <si>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</si>
  <si>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</si>
  <si>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</si>
  <si>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</si>
  <si>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</si>
  <si>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</si>
  <si>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</si>
  <si>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</si>
  <si>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</si>
  <si>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</si>
  <si>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</si>
  <si>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</si>
  <si>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</si>
  <si>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</si>
  <si>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</si>
  <si>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</si>
  <si>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</si>
  <si>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</si>
  <si>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</si>
  <si>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</si>
  <si>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</si>
  <si>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</si>
  <si>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</si>
  <si>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</si>
  <si>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</si>
  <si>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</si>
  <si>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</si>
  <si>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</si>
  <si>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</si>
  <si>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</si>
  <si>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</si>
  <si>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</si>
  <si>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</si>
  <si>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</si>
  <si>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</si>
  <si>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</si>
  <si>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</si>
  <si>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</si>
  <si>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</si>
  <si>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</si>
  <si>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</si>
  <si>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</si>
  <si>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</si>
  <si>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</si>
  <si>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</si>
  <si>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</si>
  <si>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</si>
  <si>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</si>
  <si>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</si>
  <si>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</si>
  <si>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</si>
  <si>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</si>
  <si>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</si>
  <si>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</si>
  <si>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</si>
  <si>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</si>
  <si>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</si>
  <si>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</si>
  <si>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</si>
  <si>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</si>
  <si>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</si>
  <si>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</si>
  <si>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</si>
  <si>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</si>
  <si>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</si>
  <si>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</si>
  <si>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</si>
  <si>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</si>
  <si>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</si>
  <si>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</si>
  <si>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</si>
  <si>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</si>
  <si>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</si>
  <si>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</si>
  <si>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</si>
  <si>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</si>
  <si>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</si>
  <si>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</si>
  <si>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</si>
  <si>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</si>
  <si>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</si>
  <si>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</si>
  <si>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</si>
  <si>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</si>
  <si>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</si>
  <si>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</si>
  <si>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</si>
  <si>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</si>
  <si>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</si>
  <si>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</si>
  <si>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</si>
  <si>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</si>
  <si>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</si>
  <si>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</si>
  <si>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</si>
  <si>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</si>
  <si>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</si>
  <si>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</si>
  <si>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</si>
  <si>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</si>
  <si>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</si>
  <si>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</si>
  <si>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</si>
  <si>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</si>
  <si>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</si>
  <si>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</si>
  <si>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</si>
  <si>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</si>
  <si>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</si>
  <si>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</si>
  <si>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</si>
  <si>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</si>
  <si>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</si>
  <si>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</si>
  <si>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</si>
  <si>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</si>
  <si>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</si>
  <si>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</si>
  <si>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</si>
  <si>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</si>
  <si>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</si>
  <si>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</si>
  <si>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</si>
  <si>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</si>
  <si>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</si>
  <si>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</si>
  <si>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</si>
  <si>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</si>
  <si>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</si>
  <si>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</si>
  <si>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</si>
  <si>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</si>
  <si>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</si>
  <si>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</si>
  <si>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</si>
  <si>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</si>
  <si>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</si>
  <si>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</si>
  <si>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</si>
  <si>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</si>
  <si>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</si>
  <si>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</si>
  <si>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</si>
  <si>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</si>
  <si>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</si>
  <si>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</si>
  <si>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</si>
  <si>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</si>
  <si>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</si>
  <si>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</si>
  <si>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</si>
  <si>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</si>
  <si>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</si>
  <si>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</si>
  <si>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</si>
  <si>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</si>
  <si>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</si>
  <si>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</si>
  <si>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</si>
  <si>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</si>
  <si>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</si>
  <si>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</si>
  <si>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</si>
  <si>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</si>
  <si>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</si>
  <si>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</si>
  <si>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</si>
  <si>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</si>
  <si>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</si>
  <si>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</si>
  <si>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</si>
  <si>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</si>
  <si>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</si>
  <si>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</si>
  <si>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</si>
  <si>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</si>
  <si>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</si>
  <si>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</si>
  <si>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</si>
  <si>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</si>
  <si>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</si>
  <si>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</si>
  <si>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</si>
  <si>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</si>
  <si>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</si>
  <si>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</si>
  <si>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</si>
  <si>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</si>
  <si>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</si>
  <si>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</si>
  <si>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</si>
  <si>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</si>
  <si>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</si>
  <si>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</si>
  <si>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</si>
  <si>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</si>
  <si>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</si>
  <si>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</si>
  <si>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</si>
  <si>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</si>
  <si>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</si>
  <si>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</si>
  <si>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</si>
  <si>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</si>
  <si>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</si>
  <si>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</si>
  <si>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</si>
  <si>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</si>
  <si>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</si>
  <si>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</si>
  <si>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</si>
  <si>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</si>
  <si>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</si>
  <si>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</si>
  <si>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</si>
  <si>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</si>
  <si>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</si>
  <si>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</si>
  <si>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</si>
  <si>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</si>
  <si>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</si>
  <si>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</si>
  <si>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</si>
  <si>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</si>
  <si>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</si>
  <si>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</si>
  <si>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</si>
  <si>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</si>
  <si>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</si>
  <si>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</si>
  <si>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</si>
  <si>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</si>
  <si>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</si>
  <si>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</si>
  <si>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</si>
  <si>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</si>
  <si>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</si>
  <si>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</si>
  <si>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</si>
  <si>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</si>
  <si>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</si>
  <si>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</si>
  <si>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</si>
  <si>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</si>
  <si>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</si>
  <si>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</si>
  <si>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</si>
  <si>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</si>
  <si>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</si>
  <si>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</si>
  <si>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</si>
  <si>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</si>
  <si>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</si>
  <si>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</si>
  <si>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</si>
  <si>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</si>
  <si>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</si>
  <si>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</si>
  <si>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</si>
  <si>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</si>
  <si>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</si>
  <si>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</si>
  <si>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</si>
  <si>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</si>
  <si>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</si>
  <si>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</si>
  <si>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</si>
  <si>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</si>
  <si>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</si>
  <si>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</si>
  <si>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</si>
  <si>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</si>
  <si>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</si>
  <si>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</si>
  <si>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</si>
  <si>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</si>
  <si>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</si>
  <si>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</si>
  <si>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</si>
  <si>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</si>
  <si>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</si>
  <si>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</si>
  <si>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</si>
  <si>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</si>
  <si>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</si>
  <si>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</si>
  <si>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</si>
  <si>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</si>
  <si>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</si>
  <si>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</si>
  <si>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</si>
  <si>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</si>
  <si>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</si>
  <si>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</si>
  <si>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</si>
  <si>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</si>
  <si>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</si>
  <si>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</si>
  <si>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</si>
  <si>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</si>
  <si>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</si>
  <si>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</si>
  <si>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</si>
  <si>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</si>
  <si>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</si>
  <si>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</si>
  <si>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</si>
  <si>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</si>
  <si>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</si>
  <si>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</si>
  <si>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</si>
  <si>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</si>
  <si>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</si>
  <si>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</si>
  <si>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</si>
  <si>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</si>
  <si>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</si>
  <si>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</si>
  <si>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</si>
  <si>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</si>
  <si>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</si>
  <si>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</si>
  <si>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</si>
  <si>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</si>
  <si>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</si>
  <si>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</si>
  <si>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</si>
  <si>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</si>
  <si>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</si>
  <si>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</si>
  <si>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</si>
  <si>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</si>
  <si>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</si>
  <si>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</si>
  <si>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</si>
  <si>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</si>
  <si>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</si>
  <si>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</si>
  <si>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</si>
  <si>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</si>
  <si>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</si>
  <si>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</si>
  <si>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</si>
  <si>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</si>
  <si>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</si>
  <si>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</si>
  <si>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</si>
  <si>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</si>
  <si>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</si>
  <si>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</si>
  <si>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</si>
  <si>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</si>
  <si>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</si>
  <si>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</si>
  <si>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</si>
  <si>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</si>
  <si>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</si>
  <si>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</si>
  <si>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</si>
  <si>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</si>
  <si>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</si>
  <si>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</si>
  <si>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</si>
  <si>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</si>
  <si>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</si>
  <si>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</si>
  <si>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</si>
  <si>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</si>
  <si>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</si>
  <si>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</si>
  <si>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</si>
  <si>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</si>
  <si>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</si>
  <si>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</si>
  <si>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</si>
  <si>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</si>
  <si>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</si>
  <si>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</si>
  <si>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</si>
  <si>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</si>
  <si>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</si>
  <si>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</si>
  <si>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</si>
  <si>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</si>
  <si>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</si>
  <si>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</si>
  <si>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</si>
  <si>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</si>
  <si>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</si>
  <si>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</si>
  <si>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</si>
  <si>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</si>
  <si>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</si>
  <si>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</si>
  <si>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</si>
  <si>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</si>
  <si>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</si>
  <si>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</si>
  <si>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</si>
  <si>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</si>
  <si>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</si>
  <si>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</si>
  <si>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</si>
  <si>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</si>
  <si>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</si>
  <si>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</si>
  <si>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</si>
  <si>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</si>
  <si>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</si>
  <si>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</si>
  <si>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</si>
  <si>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</si>
  <si>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</si>
  <si>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</si>
  <si>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</si>
  <si>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</si>
  <si>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</si>
  <si>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</si>
  <si>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</si>
  <si>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</si>
  <si>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</si>
  <si>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</si>
  <si>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</si>
  <si>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</si>
  <si>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</si>
  <si>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</si>
  <si>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</si>
  <si>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</si>
  <si>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</si>
  <si>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</si>
  <si>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</si>
  <si>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</si>
  <si>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</si>
  <si>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</si>
  <si>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</si>
  <si>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</si>
  <si>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</si>
  <si>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</si>
  <si>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</si>
  <si>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</si>
  <si>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</si>
  <si>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</si>
  <si>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</si>
  <si>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</si>
  <si>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</si>
  <si>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</si>
  <si>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</si>
  <si>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</si>
  <si>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</si>
  <si>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</si>
  <si>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</si>
  <si>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</si>
  <si>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</si>
  <si>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</si>
  <si>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</si>
  <si>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</si>
  <si>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</si>
  <si>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</si>
  <si>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</si>
  <si>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</si>
  <si>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</si>
  <si>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</si>
  <si>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</si>
  <si>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</si>
  <si>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</si>
  <si>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</si>
  <si>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</si>
  <si>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</si>
  <si>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</si>
  <si>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</si>
  <si>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</si>
  <si>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</si>
  <si>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</si>
  <si>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</si>
  <si>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</si>
  <si>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</si>
  <si>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</si>
  <si>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</si>
  <si>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</si>
  <si>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</si>
  <si>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</si>
  <si>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</si>
  <si>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</si>
  <si>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</si>
  <si>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</si>
  <si>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</si>
  <si>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</si>
  <si>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</si>
  <si>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</si>
  <si>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</si>
  <si>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</si>
  <si>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</si>
  <si>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</si>
  <si>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</si>
  <si>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</si>
  <si>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</si>
  <si>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</si>
  <si>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</si>
  <si>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</si>
  <si>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</si>
  <si>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</si>
  <si>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</si>
  <si>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</si>
  <si>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</si>
  <si>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</si>
  <si>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</si>
  <si>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</si>
  <si>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</si>
  <si>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</si>
  <si>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</si>
  <si>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</si>
  <si>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</si>
  <si>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</si>
  <si>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</si>
  <si>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</si>
  <si>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</si>
  <si>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</si>
  <si>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</si>
  <si>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</si>
  <si>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</si>
  <si>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</si>
  <si>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</si>
  <si>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</si>
  <si>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</si>
  <si>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</si>
  <si>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</si>
  <si>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</si>
  <si>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</si>
  <si>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</si>
  <si>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</si>
  <si>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</si>
  <si>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</si>
  <si>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</si>
  <si>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</si>
  <si>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</si>
  <si>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</si>
  <si>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</si>
  <si>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</si>
  <si>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</si>
  <si>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</si>
  <si>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</si>
  <si>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</si>
  <si>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</si>
  <si>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</si>
  <si>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</si>
  <si>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</si>
  <si>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</si>
  <si>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</si>
  <si>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</si>
  <si>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</si>
  <si>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</si>
  <si>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</si>
  <si>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</si>
  <si>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</si>
  <si>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</si>
  <si>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</si>
  <si>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</si>
  <si>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</si>
  <si>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</si>
  <si>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</si>
  <si>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</si>
  <si>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</si>
  <si>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</si>
  <si>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</si>
  <si>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</si>
  <si>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</si>
  <si>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</si>
  <si>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</si>
  <si>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</si>
  <si>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</si>
  <si>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</si>
  <si>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</si>
  <si>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</si>
  <si>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</si>
  <si>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</si>
  <si>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</si>
  <si>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</si>
  <si>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</si>
  <si>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</si>
  <si>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</si>
  <si>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</si>
  <si>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</si>
  <si>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</si>
  <si>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</si>
  <si>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</si>
  <si>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</si>
  <si>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</si>
  <si>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</si>
  <si>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</si>
  <si>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</si>
  <si>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</si>
  <si>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</si>
  <si>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</si>
  <si>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</si>
  <si>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</si>
  <si>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</si>
  <si>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</si>
  <si>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</si>
  <si>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</si>
  <si>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</si>
  <si>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</si>
  <si>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</si>
  <si>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</si>
  <si>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</si>
  <si>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</si>
  <si>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</si>
  <si>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</si>
  <si>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</si>
  <si>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</si>
  <si>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</si>
  <si>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</si>
  <si>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</si>
  <si>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</si>
  <si>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</si>
  <si>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</si>
  <si>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</si>
  <si>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</si>
  <si>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</si>
  <si>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</si>
  <si>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</si>
  <si>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</si>
  <si>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</si>
  <si>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</si>
  <si>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</si>
  <si>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</si>
  <si>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</si>
  <si>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</si>
  <si>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</si>
  <si>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</si>
  <si>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</si>
  <si>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</si>
  <si>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</si>
  <si>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</si>
  <si>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</si>
  <si>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</si>
  <si>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</si>
  <si>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</si>
  <si>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</si>
  <si>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</si>
  <si>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</si>
  <si>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</si>
  <si>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</si>
  <si>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</si>
  <si>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</si>
  <si>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</si>
  <si>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</si>
  <si>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</si>
  <si>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</si>
  <si>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</si>
  <si>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</si>
  <si>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</si>
  <si>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</si>
  <si>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</si>
  <si>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</si>
  <si>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</si>
  <si>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</si>
  <si>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</si>
  <si>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</si>
  <si>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</si>
  <si>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</si>
  <si>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</si>
  <si>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</si>
  <si>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</si>
  <si>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</si>
  <si>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</si>
  <si>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</si>
  <si>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</si>
  <si>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</si>
  <si>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</si>
  <si>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</si>
  <si>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</si>
  <si>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</si>
  <si>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</si>
  <si>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</si>
  <si>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</si>
  <si>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</si>
  <si>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</si>
  <si>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</si>
  <si>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</si>
  <si>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</si>
  <si>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</si>
  <si>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</si>
  <si>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</si>
  <si>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</si>
  <si>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</si>
  <si>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</si>
  <si>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</si>
  <si>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</si>
  <si>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</si>
  <si>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</si>
  <si>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</si>
  <si>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</si>
  <si>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</si>
  <si>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</si>
  <si>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</si>
  <si>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</si>
  <si>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</si>
  <si>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</si>
  <si>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</si>
  <si>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</si>
  <si>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</si>
  <si>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</si>
  <si>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</si>
  <si>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</si>
  <si>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</si>
  <si>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</si>
  <si>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</si>
  <si>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</si>
  <si>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</si>
  <si>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</si>
  <si>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</si>
  <si>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</si>
  <si>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</si>
  <si>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</si>
  <si>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</si>
  <si>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</si>
  <si>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</si>
  <si>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</si>
  <si>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</si>
  <si>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</si>
  <si>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</si>
  <si>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</si>
  <si>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</si>
  <si>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</si>
  <si>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</si>
  <si>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</si>
  <si>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</si>
  <si>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</si>
  <si>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</si>
  <si>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</si>
  <si>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</si>
  <si>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</si>
  <si>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</si>
  <si>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</si>
  <si>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</si>
  <si>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</si>
  <si>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</si>
  <si>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</si>
  <si>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</si>
  <si>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</si>
  <si>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</si>
  <si>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</si>
  <si>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</si>
  <si>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</si>
  <si>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</si>
  <si>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</si>
  <si>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</si>
  <si>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</si>
  <si>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</si>
  <si>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</si>
  <si>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</si>
  <si>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</si>
  <si>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</si>
  <si>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</si>
  <si>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</si>
  <si>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</si>
  <si>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</si>
  <si>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</si>
  <si>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</si>
  <si>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</si>
  <si>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</si>
  <si>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</si>
  <si>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</si>
  <si>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</si>
  <si>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</si>
  <si>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</si>
  <si>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</si>
  <si>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</si>
  <si>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</si>
  <si>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</si>
  <si>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</si>
  <si>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</si>
  <si>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</si>
  <si>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</si>
  <si>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</si>
  <si>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</si>
  <si>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</si>
  <si>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</si>
  <si>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</si>
  <si>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</si>
  <si>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</si>
  <si>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</si>
  <si>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</si>
  <si>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</si>
  <si>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</si>
  <si>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</si>
  <si>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</si>
  <si>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</si>
  <si>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</si>
  <si>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</si>
  <si>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</si>
  <si>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</si>
  <si>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</si>
  <si>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</si>
  <si>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</si>
  <si>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</si>
  <si>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</si>
  <si>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</si>
  <si>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</si>
  <si>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</si>
  <si>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</si>
  <si>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</si>
  <si>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</si>
  <si>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</si>
  <si>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</si>
  <si>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</si>
  <si>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</si>
  <si>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</si>
  <si>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</si>
  <si>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</si>
  <si>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</si>
  <si>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</si>
  <si>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</si>
  <si>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</si>
  <si>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</si>
  <si>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</si>
  <si>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</si>
  <si>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</si>
  <si>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</si>
  <si>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</si>
  <si>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</si>
  <si>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</si>
  <si>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</si>
  <si>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</si>
  <si>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</si>
  <si>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</si>
  <si>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</si>
  <si>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</si>
  <si>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</si>
  <si>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</si>
  <si>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</si>
  <si>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</si>
  <si>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</si>
  <si>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</si>
  <si>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</si>
  <si>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</si>
  <si>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</si>
  <si>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</si>
  <si>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</si>
  <si>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</si>
  <si>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</si>
  <si>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</si>
  <si>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</si>
  <si>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</si>
  <si>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</si>
  <si>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</si>
  <si>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</si>
  <si>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</si>
  <si>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</si>
  <si>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</si>
  <si>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</si>
  <si>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</si>
  <si>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</si>
  <si>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</si>
  <si>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</si>
  <si>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</si>
  <si>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</si>
  <si>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</si>
  <si>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</si>
  <si>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</si>
  <si>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</si>
  <si>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</si>
  <si>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</si>
  <si>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</si>
  <si>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</si>
  <si>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</si>
  <si>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</si>
  <si>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</si>
  <si>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</si>
  <si>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</si>
  <si>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</si>
  <si>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</si>
  <si>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</si>
  <si>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</si>
  <si>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</si>
  <si>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</si>
  <si>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</si>
  <si>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</si>
  <si>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</si>
  <si>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</si>
  <si>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</si>
  <si>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</si>
  <si>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</si>
  <si>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</si>
  <si>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</si>
  <si>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</si>
  <si>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</si>
  <si>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</si>
  <si>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</si>
  <si>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</si>
  <si>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</si>
  <si>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</si>
  <si>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</si>
  <si>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</si>
  <si>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</si>
  <si>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</si>
  <si>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</si>
  <si>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</si>
  <si>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</si>
  <si>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</si>
  <si>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</si>
  <si>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</si>
  <si>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</si>
  <si>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</si>
  <si>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</si>
  <si>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</si>
  <si>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</si>
  <si>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</si>
  <si>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</si>
  <si>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</si>
  <si>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</si>
  <si>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</si>
  <si>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</si>
  <si>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</si>
  <si>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</si>
  <si>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</si>
  <si>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</si>
  <si>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</si>
  <si>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</si>
  <si>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</si>
  <si>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</si>
  <si>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</si>
  <si>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</si>
  <si>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</si>
  <si>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</si>
  <si>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</si>
  <si>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</si>
  <si>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</si>
  <si>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</si>
  <si>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</si>
  <si>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</si>
  <si>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</si>
  <si>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</si>
  <si>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</si>
  <si>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</si>
  <si>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</si>
  <si>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</si>
  <si>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</si>
  <si>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</si>
  <si>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</si>
  <si>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</si>
  <si>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</si>
  <si>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</si>
  <si>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</si>
  <si>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</si>
  <si>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</si>
  <si>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</si>
  <si>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</si>
  <si>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</si>
  <si>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</si>
  <si>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</si>
  <si>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</si>
  <si>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</si>
  <si>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</si>
  <si>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</si>
  <si>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</si>
  <si>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</si>
  <si>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</si>
  <si>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</si>
  <si>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</si>
  <si>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</si>
  <si>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</si>
  <si>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</si>
  <si>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</si>
  <si>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</si>
  <si>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</si>
  <si>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</si>
  <si>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</si>
  <si>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</si>
  <si>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</si>
  <si>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</si>
  <si>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</si>
  <si>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</si>
  <si>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</si>
  <si>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</si>
  <si>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</si>
  <si>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</si>
  <si>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</si>
  <si>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</si>
  <si>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</si>
  <si>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</si>
  <si>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</si>
  <si>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</si>
  <si>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</si>
  <si>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</si>
  <si>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</si>
  <si>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</si>
  <si>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</si>
  <si>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</si>
  <si>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</si>
  <si>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</si>
  <si>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</si>
  <si>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</si>
  <si>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</si>
  <si>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</si>
  <si>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</si>
  <si>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</si>
  <si>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</si>
  <si>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</si>
  <si>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</si>
  <si>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</si>
  <si>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</si>
  <si>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</si>
  <si>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</si>
  <si>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</si>
  <si>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</si>
  <si>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</si>
  <si>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</si>
  <si>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</si>
  <si>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</si>
  <si>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</si>
  <si>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</si>
  <si>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</si>
  <si>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</si>
  <si>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</si>
  <si>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</si>
  <si>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</si>
  <si>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</si>
  <si>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</si>
  <si>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</si>
  <si>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</si>
  <si>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</si>
  <si>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</si>
  <si>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</si>
  <si>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</si>
  <si>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</si>
  <si>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</si>
  <si>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</si>
  <si>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</si>
  <si>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</si>
  <si>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</si>
  <si>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</si>
  <si>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</si>
  <si>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</si>
  <si>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</si>
  <si>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</si>
  <si>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</si>
  <si>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</si>
  <si>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</si>
  <si>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</si>
  <si>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</si>
  <si>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</si>
  <si>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</si>
  <si>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</si>
  <si>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</si>
  <si>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</si>
  <si>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</si>
  <si>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</si>
  <si>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</si>
  <si>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</si>
  <si>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</si>
  <si>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</si>
  <si>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</si>
  <si>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</si>
  <si>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</si>
  <si>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</si>
  <si>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</si>
  <si>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</si>
  <si>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</si>
  <si>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</si>
  <si>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</si>
  <si>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</si>
  <si>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</si>
  <si>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</si>
  <si>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</si>
  <si>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</si>
  <si>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</si>
  <si>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</si>
  <si>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</si>
  <si>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</si>
  <si>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</si>
  <si>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</si>
  <si>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</si>
  <si>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</si>
  <si>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</si>
  <si>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</si>
  <si>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</si>
  <si>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</si>
  <si>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</si>
  <si>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</si>
  <si>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</si>
  <si>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</si>
  <si>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</si>
  <si>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</si>
  <si>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</si>
  <si>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</si>
  <si>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</si>
  <si>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</si>
  <si>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</si>
  <si>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</si>
  <si>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</si>
  <si>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</si>
  <si>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</si>
  <si>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</si>
  <si>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</si>
  <si>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</si>
  <si>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</si>
  <si>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</si>
  <si>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</si>
  <si>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</si>
  <si>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</si>
  <si>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</si>
  <si>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</si>
  <si>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</si>
  <si>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</si>
  <si>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</si>
  <si>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</si>
  <si>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</si>
  <si>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</si>
  <si>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</si>
  <si>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</si>
  <si>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</si>
  <si>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</si>
  <si>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</si>
  <si>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</si>
  <si>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</si>
  <si>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</si>
  <si>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</si>
  <si>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</si>
  <si>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</si>
  <si>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</si>
  <si>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</si>
  <si>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</si>
  <si>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</si>
  <si>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</si>
  <si>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</si>
  <si>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</si>
  <si>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</si>
  <si>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</si>
  <si>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</si>
  <si>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</si>
  <si>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</si>
  <si>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</si>
  <si>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</si>
  <si>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</si>
  <si>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</si>
  <si>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</si>
  <si>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</si>
  <si>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</si>
  <si>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</si>
  <si>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</si>
  <si>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</si>
  <si>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</si>
  <si>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</si>
  <si>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</si>
  <si>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</si>
  <si>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</si>
  <si>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</si>
  <si>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</si>
  <si>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</si>
  <si>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</si>
  <si>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</si>
  <si>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</si>
  <si>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</si>
  <si>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</si>
  <si>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</si>
  <si>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</si>
  <si>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</si>
  <si>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</si>
  <si>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</si>
  <si>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</si>
  <si>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</si>
  <si>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</si>
  <si>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</si>
  <si>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</si>
  <si>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</si>
  <si>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</si>
  <si>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</si>
  <si>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</si>
  <si>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</si>
  <si>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</si>
  <si>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</si>
  <si>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</si>
  <si>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</si>
  <si>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</si>
  <si>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</si>
  <si>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</si>
  <si>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</si>
  <si>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</si>
  <si>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</si>
  <si>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</si>
  <si>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</si>
  <si>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</si>
  <si>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</si>
  <si>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</si>
  <si>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</si>
  <si>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</si>
  <si>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</si>
  <si>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</si>
  <si>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</si>
  <si>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</si>
  <si>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</si>
  <si>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</si>
  <si>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</si>
  <si>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</si>
  <si>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</si>
  <si>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</si>
  <si>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</si>
  <si>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</si>
  <si>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</si>
  <si>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</si>
  <si>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</si>
  <si>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</si>
  <si>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</si>
  <si>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</si>
  <si>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</si>
  <si>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</si>
  <si>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</si>
  <si>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</si>
  <si>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</si>
  <si>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</si>
  <si>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</si>
  <si>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</si>
  <si>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</si>
  <si>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</si>
  <si>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</si>
  <si>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</si>
  <si>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</si>
  <si>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</si>
  <si>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</si>
  <si>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</si>
  <si>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</si>
  <si>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</si>
  <si>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</si>
  <si>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</si>
  <si>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</si>
  <si>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</si>
  <si>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</si>
  <si>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</si>
  <si>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</si>
  <si>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</si>
  <si>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</si>
  <si>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</si>
  <si>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</si>
  <si>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</si>
  <si>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</si>
  <si>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</si>
  <si>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</si>
  <si>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</si>
  <si>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</si>
  <si>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</si>
  <si>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</si>
  <si>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</si>
  <si>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</si>
  <si>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</si>
  <si>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</si>
  <si>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</si>
  <si>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</si>
  <si>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</si>
  <si>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</si>
  <si>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</si>
  <si>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</si>
  <si>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</si>
  <si>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</si>
  <si>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</si>
  <si>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</si>
  <si>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</si>
  <si>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</si>
  <si>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</si>
  <si>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</si>
  <si>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</si>
  <si>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</si>
  <si>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</si>
  <si>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</si>
  <si>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</si>
  <si>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</si>
  <si>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</si>
  <si>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</si>
  <si>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</si>
  <si>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</si>
  <si>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</si>
  <si>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</si>
  <si>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</si>
  <si>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</si>
  <si>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</si>
  <si>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</si>
  <si>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</si>
  <si>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</si>
  <si>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</si>
  <si>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</si>
  <si>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</si>
  <si>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</si>
  <si>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</si>
  <si>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</si>
  <si>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</si>
  <si>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</si>
  <si>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</si>
  <si>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</si>
  <si>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</si>
  <si>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</si>
  <si>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</si>
  <si>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</si>
  <si>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</si>
  <si>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</si>
  <si>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</si>
  <si>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</si>
  <si>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</si>
  <si>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</si>
  <si>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</si>
  <si>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</si>
  <si>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</si>
  <si>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</si>
  <si>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</si>
  <si>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</si>
  <si>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</si>
  <si>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</si>
  <si>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</si>
  <si>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</si>
  <si>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</si>
  <si>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</si>
  <si>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</si>
  <si>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</si>
  <si>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</si>
  <si>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</si>
  <si>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</si>
  <si>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</si>
  <si>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</si>
  <si>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</si>
  <si>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</si>
  <si>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</si>
  <si>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</si>
  <si>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</si>
  <si>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</si>
  <si>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</si>
  <si>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</si>
  <si>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</si>
  <si>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</si>
  <si>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</si>
  <si>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</si>
  <si>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</si>
  <si>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</si>
  <si>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</si>
  <si>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</si>
  <si>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</si>
  <si>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</si>
  <si>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</si>
  <si>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</si>
  <si>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</si>
  <si>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</si>
  <si>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</si>
  <si>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</si>
  <si>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</si>
  <si>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</si>
  <si>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</si>
  <si>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</si>
  <si>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</si>
  <si>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</si>
  <si>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</si>
  <si>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</si>
  <si>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</si>
  <si>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</si>
  <si>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</si>
  <si>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</si>
  <si>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</si>
  <si>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</si>
  <si>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</si>
  <si>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</si>
  <si>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</si>
  <si>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</si>
  <si>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</si>
  <si>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</si>
  <si>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</si>
  <si>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</si>
  <si>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</si>
  <si>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</si>
  <si>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</si>
  <si>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</si>
  <si>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</si>
  <si>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</si>
  <si>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</si>
  <si>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</si>
  <si>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</si>
  <si>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</si>
  <si>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</si>
  <si>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</si>
  <si>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</si>
  <si>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</si>
  <si>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</si>
  <si>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</si>
  <si>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</si>
  <si>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</si>
  <si>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</si>
  <si>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</si>
  <si>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</si>
  <si>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</si>
  <si>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</si>
  <si>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</si>
  <si>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</si>
  <si>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</si>
  <si>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</si>
  <si>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</si>
  <si>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</si>
  <si>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</si>
  <si>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</si>
  <si>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</si>
  <si>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</si>
  <si>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</si>
  <si>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</si>
  <si>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</si>
  <si>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</si>
  <si>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</si>
  <si>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</si>
  <si>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</si>
  <si>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</si>
  <si>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</si>
  <si>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</si>
  <si>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</si>
  <si>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</si>
  <si>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</si>
  <si>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</si>
  <si>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</si>
  <si>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</si>
  <si>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</si>
  <si>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</si>
  <si>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</si>
  <si>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</si>
  <si>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</si>
  <si>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</si>
  <si>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</si>
  <si>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</si>
  <si>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</si>
  <si>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</si>
  <si>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</si>
  <si>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</si>
  <si>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</si>
  <si>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</si>
  <si>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</si>
  <si>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</si>
  <si>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</si>
  <si>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</si>
  <si>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</si>
  <si>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</si>
  <si>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</si>
  <si>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</si>
  <si>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</si>
  <si>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</si>
  <si>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</si>
  <si>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</si>
  <si>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</si>
  <si>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</si>
  <si>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</si>
  <si>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</si>
  <si>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</si>
  <si>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</si>
  <si>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</si>
  <si>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</si>
  <si>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</si>
  <si>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</si>
  <si>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</si>
  <si>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</si>
  <si>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</si>
  <si>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</si>
  <si>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</si>
  <si>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</si>
  <si>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</si>
  <si>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</si>
  <si>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</si>
  <si>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</si>
  <si>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</si>
  <si>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</si>
  <si>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</si>
  <si>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</si>
  <si>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</si>
  <si>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</si>
  <si>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</si>
  <si>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</si>
  <si>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</si>
  <si>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</si>
  <si>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</si>
  <si>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</si>
  <si>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</si>
  <si>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</si>
  <si>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</si>
  <si>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</si>
  <si>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</si>
  <si>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</si>
  <si>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</si>
  <si>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</si>
  <si>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</si>
  <si>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</si>
  <si>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</si>
  <si>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</si>
  <si>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</si>
  <si>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</si>
  <si>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</si>
  <si>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</si>
  <si>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</si>
  <si>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</si>
  <si>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</si>
  <si>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</si>
  <si>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</si>
  <si>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</si>
  <si>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</si>
  <si>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</si>
  <si>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</si>
  <si>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</si>
  <si>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</si>
  <si>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</si>
  <si>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</si>
  <si>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</si>
  <si>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</si>
  <si>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</si>
  <si>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</si>
  <si>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</si>
  <si>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</si>
  <si>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</si>
  <si>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</si>
  <si>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</si>
  <si>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</si>
  <si>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</si>
  <si>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</si>
  <si>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</si>
  <si>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</si>
  <si>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</si>
  <si>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</si>
  <si>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</si>
  <si>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</si>
  <si>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</si>
  <si>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</si>
  <si>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</si>
  <si>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</si>
  <si>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</si>
  <si>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</si>
  <si>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</si>
  <si>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</si>
  <si>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</si>
  <si>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</si>
  <si>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</si>
  <si>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</si>
  <si>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</si>
  <si>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</si>
  <si>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</si>
  <si>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</si>
  <si>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</si>
  <si>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</si>
  <si>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</si>
  <si>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</si>
  <si>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</si>
  <si>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</si>
  <si>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</si>
  <si>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</si>
  <si>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</si>
  <si>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</si>
  <si>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</si>
  <si>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</si>
  <si>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</si>
  <si>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</si>
  <si>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</si>
  <si>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</si>
  <si>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</si>
  <si>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</si>
  <si>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</si>
  <si>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</si>
  <si>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</si>
  <si>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</si>
  <si>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</si>
  <si>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</si>
  <si>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</si>
  <si>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</si>
  <si>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</si>
  <si>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</si>
  <si>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</si>
  <si>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</si>
  <si>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</si>
  <si>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</si>
  <si>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</si>
  <si>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</si>
  <si>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</si>
  <si>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</si>
  <si>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</si>
  <si>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</si>
  <si>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</si>
  <si>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</si>
  <si>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</si>
  <si>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</si>
  <si>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</si>
  <si>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</si>
  <si>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</si>
  <si>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</si>
  <si>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</si>
  <si>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</si>
  <si>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</si>
  <si>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</si>
  <si>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</si>
  <si>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</si>
  <si>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</si>
  <si>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</si>
  <si>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</si>
  <si>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</si>
  <si>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</si>
  <si>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</si>
  <si>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</si>
  <si>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</si>
  <si>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</si>
  <si>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</si>
  <si>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</si>
  <si>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</si>
  <si>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</si>
  <si>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</si>
  <si>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</si>
  <si>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</si>
  <si>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</si>
  <si>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</si>
  <si>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</si>
  <si>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</si>
  <si>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</si>
  <si>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</si>
  <si>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</si>
  <si>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</si>
  <si>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</si>
  <si>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</si>
  <si>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</si>
  <si>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</si>
  <si>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</si>
  <si>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</si>
  <si>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</si>
  <si>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</si>
  <si>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</si>
  <si>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</si>
  <si>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</si>
  <si>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</si>
  <si>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</si>
  <si>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</si>
  <si>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</si>
  <si>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</si>
  <si>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</si>
  <si>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</si>
  <si>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</si>
  <si>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</si>
  <si>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</si>
  <si>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</si>
  <si>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</si>
  <si>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</si>
  <si>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</si>
  <si>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</si>
  <si>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</si>
  <si>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</si>
  <si>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</si>
  <si>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</si>
  <si>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</si>
  <si>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</si>
  <si>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</si>
  <si>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</si>
  <si>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</si>
  <si>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</si>
  <si>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</si>
  <si>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</si>
  <si>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</si>
  <si>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</si>
  <si>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</si>
  <si>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</si>
  <si>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</si>
  <si>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</si>
  <si>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</si>
  <si>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</si>
  <si>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</si>
  <si>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</si>
  <si>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</si>
  <si>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</si>
  <si>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</si>
  <si>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</si>
  <si>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</si>
  <si>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</si>
  <si>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</si>
  <si>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</si>
  <si>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</si>
  <si>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</si>
  <si>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</si>
  <si>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</si>
  <si>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</si>
  <si>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</si>
  <si>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</si>
  <si>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</si>
  <si>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</si>
  <si>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</si>
  <si>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</si>
  <si>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</si>
  <si>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</si>
  <si>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</si>
  <si>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</si>
  <si>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</si>
  <si>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</si>
  <si>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</si>
  <si>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</si>
  <si>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</si>
  <si>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</si>
  <si>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</si>
  <si>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</si>
  <si>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</si>
  <si>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</si>
  <si>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</si>
  <si>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</si>
  <si>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</si>
  <si>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</si>
  <si>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</si>
  <si>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</si>
  <si>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</si>
  <si>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</si>
  <si>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</si>
  <si>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</si>
  <si>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</si>
  <si>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</si>
  <si>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</si>
  <si>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</si>
  <si>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</si>
  <si>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</si>
  <si>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</si>
  <si>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</si>
  <si>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</si>
  <si>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</si>
  <si>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</si>
  <si>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</si>
  <si>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</si>
  <si>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</si>
  <si>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</si>
  <si>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</si>
  <si>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</si>
  <si>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</si>
  <si>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</si>
  <si>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</si>
  <si>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</si>
  <si>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</si>
  <si>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</si>
  <si>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</si>
  <si>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</si>
  <si>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</si>
  <si>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</si>
  <si>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</si>
  <si>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</si>
  <si>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</si>
  <si>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</si>
  <si>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</si>
  <si>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</si>
  <si>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</si>
  <si>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</si>
  <si>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</si>
  <si>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</si>
  <si>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</si>
  <si>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</si>
  <si>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</si>
  <si>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</si>
  <si>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</si>
  <si>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</si>
  <si>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</si>
  <si>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</si>
  <si>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</si>
  <si>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</si>
  <si>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</si>
  <si>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</si>
  <si>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</si>
  <si>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</si>
  <si>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</si>
  <si>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</si>
  <si>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</si>
  <si>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</si>
  <si>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</si>
  <si>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</si>
  <si>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</si>
  <si>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</si>
  <si>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</si>
  <si>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</si>
  <si>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</si>
  <si>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</si>
  <si>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</si>
  <si>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</si>
  <si>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</si>
  <si>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</si>
  <si>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</si>
  <si>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</si>
  <si>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</si>
  <si>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</si>
  <si>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</si>
  <si>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</si>
  <si>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</si>
  <si>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</si>
  <si>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</si>
  <si>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</si>
  <si>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</si>
  <si>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</si>
  <si>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</si>
  <si>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</si>
  <si>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</si>
  <si>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</si>
  <si>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</si>
  <si>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</si>
  <si>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</si>
  <si>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</si>
  <si>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</si>
  <si>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</si>
  <si>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</si>
  <si>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</si>
  <si>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</si>
  <si>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</si>
  <si>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</si>
  <si>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</si>
  <si>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</si>
  <si>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</si>
  <si>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</si>
  <si>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</si>
  <si>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</si>
  <si>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</si>
  <si>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</si>
  <si>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</si>
  <si>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</si>
  <si>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</si>
  <si>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</si>
  <si>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</si>
  <si>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</si>
  <si>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</si>
  <si>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</si>
  <si>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</si>
  <si>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</si>
  <si>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</si>
  <si>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</si>
  <si>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</si>
  <si>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</si>
  <si>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</si>
  <si>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</si>
  <si>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</si>
  <si>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</si>
  <si>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</si>
  <si>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</si>
  <si>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</si>
  <si>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</si>
  <si>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</si>
  <si>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</si>
  <si>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</si>
  <si>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</si>
  <si>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</si>
  <si>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</si>
  <si>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</si>
  <si>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</si>
  <si>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</si>
  <si>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</si>
  <si>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</si>
  <si>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</si>
  <si>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</si>
  <si>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</si>
  <si>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</si>
  <si>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</si>
  <si>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</si>
  <si>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</si>
  <si>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</si>
  <si>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</si>
  <si>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</si>
  <si>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</si>
  <si>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</si>
  <si>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</si>
  <si>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</si>
  <si>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</si>
  <si>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</si>
  <si>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</si>
  <si>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</si>
  <si>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</si>
  <si>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</si>
  <si>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</si>
  <si>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</si>
  <si>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</si>
  <si>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</si>
  <si>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</si>
  <si>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</si>
  <si>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</si>
  <si>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</si>
  <si>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</si>
  <si>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</si>
  <si>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</si>
  <si>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</si>
  <si>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</si>
  <si>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</si>
  <si>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</si>
  <si>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</si>
  <si>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</si>
  <si>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</si>
  <si>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</si>
  <si>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</si>
  <si>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</si>
  <si>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</si>
  <si>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</si>
  <si>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</si>
  <si>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</si>
  <si>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</si>
  <si>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</si>
  <si>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</si>
  <si>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</si>
  <si>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</si>
  <si>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</si>
  <si>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</si>
  <si>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</si>
  <si>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</si>
  <si>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</si>
  <si>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</si>
  <si>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</si>
  <si>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</si>
  <si>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</si>
  <si>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</si>
  <si>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</si>
  <si>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</si>
  <si>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</si>
  <si>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</si>
  <si>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</si>
  <si>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</si>
  <si>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</si>
  <si>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</si>
  <si>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</si>
  <si>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</si>
  <si>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</si>
  <si>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</si>
  <si>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</si>
  <si>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</si>
  <si>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</si>
  <si>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</si>
  <si>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</si>
  <si>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</si>
  <si>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</si>
  <si>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</si>
  <si>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</si>
  <si>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</si>
  <si>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</si>
  <si>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</si>
  <si>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</si>
  <si>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</si>
  <si>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</si>
  <si>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</si>
  <si>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</si>
  <si>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</si>
  <si>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</si>
  <si>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</si>
  <si>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</si>
  <si>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</si>
  <si>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</si>
  <si>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</si>
  <si>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</si>
  <si>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</si>
  <si>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</si>
  <si>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</si>
  <si>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</si>
  <si>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</si>
  <si>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</si>
  <si>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</si>
  <si>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</si>
  <si>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</si>
  <si>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</si>
  <si>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</si>
  <si>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</si>
  <si>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</si>
  <si>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</si>
  <si>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</si>
  <si>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</si>
  <si>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</si>
  <si>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</si>
  <si>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</si>
  <si>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</si>
  <si>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</si>
  <si>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</si>
  <si>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</si>
  <si>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</si>
  <si>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</si>
  <si>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</si>
  <si>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</si>
  <si>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</si>
  <si>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</si>
  <si>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</si>
  <si>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</si>
  <si>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</si>
  <si>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</si>
  <si>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</si>
  <si>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</si>
  <si>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</si>
  <si>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</si>
  <si>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</si>
  <si>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</si>
  <si>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</si>
  <si>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</si>
  <si>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</si>
  <si>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</si>
  <si>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</si>
  <si>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</si>
  <si>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</si>
  <si>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</si>
  <si>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</si>
  <si>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</si>
  <si>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</si>
  <si>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</si>
  <si>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</si>
  <si>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</si>
  <si>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</si>
  <si>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</si>
  <si>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</si>
  <si>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</si>
  <si>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</si>
  <si>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</si>
  <si>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</si>
  <si>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</si>
  <si>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</si>
  <si>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</si>
  <si>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</si>
  <si>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</si>
  <si>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</si>
  <si>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</si>
  <si>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</si>
  <si>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</si>
  <si>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</si>
  <si>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</si>
  <si>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</si>
  <si>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</si>
  <si>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</si>
  <si>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</si>
  <si>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</si>
  <si>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</si>
  <si>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</si>
  <si>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</si>
  <si>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</si>
  <si>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</si>
  <si>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</si>
  <si>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</si>
  <si>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</si>
  <si>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</si>
  <si>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</si>
  <si>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</si>
  <si>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</si>
  <si>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</si>
  <si>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</si>
  <si>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</si>
  <si>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</si>
  <si>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</si>
  <si>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</si>
  <si>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</si>
  <si>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</si>
  <si>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</si>
  <si>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</si>
  <si>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</si>
  <si>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</si>
  <si>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</si>
  <si>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</si>
  <si>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</si>
  <si>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</si>
  <si>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</si>
  <si>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</si>
  <si>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</si>
  <si>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</si>
  <si>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</si>
  <si>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</si>
  <si>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</si>
  <si>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</si>
  <si>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</si>
  <si>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</si>
  <si>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</si>
  <si>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</si>
  <si>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</si>
  <si>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</si>
  <si>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</si>
  <si>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</si>
  <si>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</si>
  <si>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</si>
  <si>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</si>
  <si>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</si>
  <si>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</si>
  <si>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</si>
  <si>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</si>
  <si>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</si>
  <si>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</si>
  <si>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</si>
  <si>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</si>
  <si>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</si>
  <si>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</si>
  <si>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</si>
  <si>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</si>
  <si>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</si>
  <si>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</si>
  <si>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</si>
  <si>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</si>
  <si>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</si>
  <si>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</si>
  <si>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</si>
  <si>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</si>
  <si>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</si>
  <si>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</si>
  <si>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</si>
  <si>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</si>
  <si>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</si>
  <si>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</si>
  <si>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</si>
  <si>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</si>
  <si>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</si>
  <si>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</si>
  <si>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</si>
  <si>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</si>
  <si>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</si>
  <si>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</si>
  <si>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</si>
  <si>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</si>
  <si>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</si>
  <si>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</si>
  <si>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</si>
  <si>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</si>
  <si>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</si>
  <si>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</si>
  <si>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</si>
  <si>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</si>
  <si>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</si>
  <si>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</si>
  <si>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</si>
  <si>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</si>
  <si>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</si>
  <si>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</si>
  <si>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</si>
  <si>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</si>
  <si>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</si>
  <si>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</si>
  <si>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</si>
  <si>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</si>
  <si>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</si>
  <si>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</si>
  <si>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</si>
  <si>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</si>
  <si>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</si>
  <si>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</si>
  <si>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</si>
  <si>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</si>
  <si>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</si>
  <si>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</si>
  <si>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</si>
  <si>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</si>
  <si>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</si>
  <si>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</si>
  <si>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</si>
  <si>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</si>
  <si>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</si>
  <si>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</si>
  <si>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</si>
  <si>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</si>
  <si>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</si>
  <si>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</si>
  <si>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</si>
  <si>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</si>
  <si>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</si>
  <si>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</si>
  <si>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</si>
  <si>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</si>
  <si>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</si>
  <si>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</si>
  <si>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</si>
  <si>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</si>
  <si>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</si>
  <si>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</si>
  <si>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</si>
  <si>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</si>
  <si>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</si>
  <si>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</si>
  <si>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</si>
  <si>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</si>
  <si>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</si>
  <si>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</si>
  <si>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</si>
  <si>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</si>
  <si>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</si>
  <si>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</si>
  <si>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</si>
  <si>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</si>
  <si>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</si>
  <si>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</si>
  <si>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</si>
  <si>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</si>
  <si>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</si>
  <si>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</si>
  <si>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</si>
  <si>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</si>
  <si>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</si>
  <si>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</si>
  <si>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</si>
  <si>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</si>
  <si>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</si>
  <si>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</si>
  <si>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</si>
  <si>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</si>
  <si>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</si>
  <si>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</si>
  <si>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</si>
  <si>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</si>
  <si>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</si>
  <si>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</si>
  <si>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</si>
  <si>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</si>
  <si>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</si>
  <si>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</si>
  <si>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</si>
  <si>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</si>
  <si>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</si>
  <si>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</si>
  <si>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</si>
  <si>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</si>
  <si>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</si>
  <si>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</si>
  <si>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</si>
  <si>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</si>
  <si>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</si>
  <si>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</si>
  <si>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</si>
  <si>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</si>
  <si>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</si>
  <si>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</si>
  <si>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</si>
  <si>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</si>
  <si>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</si>
  <si>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</si>
  <si>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</si>
  <si>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</si>
  <si>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</si>
  <si>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</si>
  <si>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</si>
  <si>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</si>
  <si>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</si>
  <si>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</si>
  <si>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</si>
  <si>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</si>
  <si>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</si>
  <si>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</si>
  <si>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</si>
  <si>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</si>
  <si>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</si>
  <si>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</si>
  <si>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</si>
  <si>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</si>
  <si>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</si>
  <si>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</si>
  <si>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</si>
  <si>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</si>
  <si>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</si>
  <si>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</si>
  <si>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</si>
  <si>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</si>
  <si>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</si>
  <si>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</si>
  <si>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</si>
  <si>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</si>
  <si>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</si>
  <si>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</si>
  <si>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</si>
  <si>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</si>
  <si>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</si>
  <si>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</si>
  <si>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</si>
  <si>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</si>
  <si>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</si>
  <si>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</si>
  <si>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</si>
  <si>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</si>
  <si>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</si>
  <si>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</si>
  <si>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</si>
  <si>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</si>
  <si>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</si>
  <si>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</si>
  <si>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</si>
  <si>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</si>
  <si>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</si>
  <si>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</si>
  <si>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</si>
  <si>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</si>
  <si>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</si>
  <si>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</si>
  <si>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</si>
  <si>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</si>
  <si>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</si>
  <si>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</si>
  <si>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</si>
  <si>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</si>
  <si>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</si>
  <si>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</si>
  <si>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</si>
  <si>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</si>
  <si>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</si>
  <si>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</si>
  <si>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</si>
  <si>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</si>
  <si>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</si>
  <si>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</si>
  <si>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</si>
  <si>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</si>
  <si>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</si>
  <si>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</si>
  <si>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</si>
  <si>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</si>
  <si>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</si>
  <si>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</si>
  <si>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</si>
  <si>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</si>
  <si>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</si>
  <si>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</si>
  <si>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</si>
  <si>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</si>
  <si>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</si>
  <si>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</si>
  <si>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</si>
  <si>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</si>
  <si>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</si>
  <si>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</si>
  <si>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</si>
  <si>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</si>
  <si>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</si>
  <si>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</si>
  <si>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</si>
  <si>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</si>
  <si>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</si>
  <si>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</si>
  <si>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</si>
  <si>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</si>
  <si>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</si>
  <si>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</si>
  <si>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</si>
  <si>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</si>
  <si>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</si>
  <si>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</si>
  <si>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</si>
  <si>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</si>
  <si>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</si>
  <si>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</si>
  <si>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</si>
  <si>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</si>
  <si>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</si>
  <si>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</si>
  <si>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</si>
  <si>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</si>
  <si>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</si>
  <si>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</si>
  <si>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</si>
  <si>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</si>
  <si>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</si>
  <si>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</si>
  <si>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</si>
  <si>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</si>
  <si>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</si>
  <si>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</si>
  <si>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</si>
  <si>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</si>
  <si>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</si>
  <si>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</si>
  <si>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</si>
  <si>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</si>
  <si>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</si>
  <si>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</si>
  <si>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</si>
  <si>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</si>
  <si>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</si>
  <si>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</si>
  <si>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</si>
  <si>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</si>
  <si>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</si>
  <si>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</si>
  <si>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</si>
  <si>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</si>
  <si>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</si>
  <si>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</si>
  <si>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</si>
  <si>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</si>
  <si>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</si>
  <si>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</si>
  <si>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</si>
  <si>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</si>
  <si>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</si>
  <si>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</si>
  <si>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</si>
  <si>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</si>
  <si>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</si>
  <si>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</si>
  <si>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</si>
  <si>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</si>
  <si>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</si>
  <si>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</si>
  <si>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</si>
  <si>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</si>
  <si>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</si>
  <si>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</si>
  <si>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</si>
  <si>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</si>
  <si>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</si>
  <si>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</si>
  <si>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</si>
  <si>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</si>
  <si>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</si>
  <si>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</si>
  <si>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</si>
  <si>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</si>
  <si>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</si>
  <si>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</si>
  <si>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</si>
  <si>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</si>
  <si>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</si>
  <si>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</si>
  <si>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</si>
  <si>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</si>
  <si>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</si>
  <si>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</si>
  <si>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</si>
  <si>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</si>
  <si>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</si>
  <si>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</si>
  <si>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</si>
  <si>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</si>
  <si>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</si>
  <si>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</si>
  <si>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</si>
  <si>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</si>
  <si>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</si>
  <si>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</si>
  <si>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</si>
  <si>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</si>
  <si>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</si>
  <si>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</si>
  <si>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</si>
  <si>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</si>
  <si>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</si>
  <si>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</si>
  <si>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</si>
  <si>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</si>
  <si>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</si>
  <si>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</si>
  <si>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</si>
  <si>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</si>
  <si>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</si>
  <si>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</si>
  <si>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</si>
  <si>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</si>
  <si>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</si>
  <si>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</si>
  <si>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</si>
  <si>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</si>
  <si>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</si>
  <si>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</si>
  <si>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</si>
  <si>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</si>
  <si>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</si>
  <si>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</si>
  <si>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</si>
  <si>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</si>
  <si>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</si>
  <si>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</si>
  <si>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</si>
  <si>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</si>
  <si>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</si>
  <si>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</si>
  <si>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</si>
  <si>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</si>
  <si>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</si>
  <si>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</si>
  <si>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</si>
  <si>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</si>
  <si>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</si>
  <si>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</si>
  <si>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</si>
  <si>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</si>
  <si>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</si>
  <si>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</si>
  <si>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</si>
  <si>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</si>
  <si>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</si>
  <si>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</si>
  <si>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</si>
  <si>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</si>
  <si>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</si>
  <si>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</si>
  <si>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</si>
  <si>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</si>
  <si>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</si>
  <si>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</si>
  <si>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</si>
  <si>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</si>
  <si>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</si>
  <si>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</si>
  <si>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</si>
  <si>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</si>
  <si>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</si>
  <si>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</si>
  <si>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</si>
  <si>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</si>
  <si>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</si>
  <si>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</si>
  <si>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</si>
  <si>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</si>
  <si>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</si>
  <si>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</si>
  <si>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</si>
  <si>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</si>
  <si>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</si>
  <si>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</si>
  <si>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</si>
  <si>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</si>
  <si>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</si>
  <si>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</si>
  <si>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</si>
  <si>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</si>
  <si>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</si>
  <si>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</si>
  <si>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</si>
  <si>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</si>
  <si>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</si>
  <si>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</si>
  <si>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</si>
  <si>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</si>
  <si>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</si>
  <si>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</si>
  <si>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</si>
  <si>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</si>
  <si>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</si>
  <si>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</si>
  <si>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</si>
  <si>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</si>
  <si>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</si>
  <si>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</si>
  <si>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</si>
  <si>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</si>
  <si>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</si>
  <si>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</si>
  <si>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</si>
  <si>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</si>
  <si>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</si>
  <si>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</si>
  <si>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</si>
  <si>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</si>
  <si>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</si>
  <si>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</si>
  <si>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</si>
  <si>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</si>
  <si>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</si>
  <si>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</si>
  <si>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</si>
  <si>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</si>
  <si>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</si>
  <si>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</si>
  <si>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</si>
  <si>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</si>
  <si>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</si>
  <si>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</si>
  <si>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</si>
  <si>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</si>
  <si>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</si>
  <si>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</si>
  <si>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</si>
  <si>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</si>
  <si>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</si>
  <si>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</si>
  <si>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</si>
  <si>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</si>
  <si>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</si>
  <si>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</si>
  <si>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</si>
  <si>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</si>
  <si>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</si>
  <si>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</si>
  <si>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</si>
  <si>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</si>
  <si>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</si>
  <si>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</si>
  <si>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</si>
  <si>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</si>
  <si>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</si>
  <si>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</si>
  <si>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</si>
  <si>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</si>
  <si>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</si>
  <si>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</si>
  <si>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</si>
  <si>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</si>
  <si>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</si>
  <si>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</si>
  <si>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</si>
  <si>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</si>
  <si>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</si>
  <si>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</si>
  <si>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</si>
  <si>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</si>
  <si>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</si>
  <si>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</si>
  <si>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</si>
  <si>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</si>
  <si>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</si>
  <si>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</si>
  <si>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</si>
  <si>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</si>
  <si>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</si>
  <si>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</si>
  <si>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</si>
  <si>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</si>
  <si>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</si>
  <si>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</si>
  <si>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</si>
  <si>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</si>
  <si>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</si>
  <si>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</si>
  <si>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</si>
  <si>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</si>
  <si>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</si>
  <si>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</si>
  <si>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</si>
  <si>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</si>
  <si>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</si>
  <si>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</si>
  <si>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</si>
  <si>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</si>
  <si>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</si>
  <si>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</si>
  <si>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</si>
  <si>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</si>
  <si>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</si>
  <si>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</si>
  <si>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</si>
  <si>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</si>
  <si>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</si>
  <si>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</si>
  <si>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</si>
  <si>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</si>
  <si>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</si>
  <si>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</si>
  <si>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</si>
  <si>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</si>
  <si>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</si>
  <si>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</si>
  <si>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</si>
  <si>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</si>
  <si>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</si>
  <si>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</si>
  <si>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</si>
  <si>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</si>
  <si>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</si>
  <si>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</si>
  <si>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</si>
  <si>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</si>
  <si>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</si>
  <si>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</si>
  <si>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</si>
  <si>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</si>
  <si>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</si>
  <si>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</si>
  <si>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</si>
  <si>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</si>
  <si>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</si>
  <si>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</si>
  <si>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</si>
  <si>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</si>
  <si>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</si>
  <si>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</si>
  <si>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</si>
  <si>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</si>
  <si>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</si>
  <si>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</si>
  <si>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</si>
  <si>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</si>
  <si>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</si>
  <si>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</si>
  <si>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</si>
  <si>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</si>
  <si>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</si>
  <si>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</si>
  <si>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</si>
  <si>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</si>
  <si>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</si>
  <si>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</si>
  <si>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</si>
  <si>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</si>
  <si>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</si>
  <si>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</si>
  <si>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</si>
  <si>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</si>
  <si>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</si>
  <si>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</si>
  <si>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</si>
  <si>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</si>
  <si>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</si>
  <si>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</si>
  <si>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</si>
  <si>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</si>
  <si>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</si>
  <si>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</si>
  <si>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</si>
  <si>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</si>
  <si>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</si>
  <si>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</si>
  <si>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</si>
  <si>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</si>
  <si>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</si>
  <si>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</si>
  <si>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</si>
  <si>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</si>
  <si>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</si>
  <si>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</si>
  <si>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</si>
  <si>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</si>
  <si>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</si>
  <si>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</si>
  <si>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</si>
  <si>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</si>
  <si>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</si>
  <si>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</si>
  <si>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</si>
  <si>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</si>
  <si>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</si>
  <si>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</si>
  <si>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</si>
  <si>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</si>
  <si>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</si>
  <si>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</si>
  <si>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</si>
  <si>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</si>
  <si>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</si>
  <si>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</si>
  <si>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</si>
  <si>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</si>
  <si>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</si>
  <si>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</si>
  <si>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</si>
  <si>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</si>
  <si>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</si>
  <si>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</si>
  <si>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</si>
  <si>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</si>
  <si>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</si>
  <si>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</si>
  <si>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</si>
  <si>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</si>
  <si>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</si>
  <si>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</si>
  <si>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</si>
  <si>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</si>
  <si>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</si>
  <si>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</si>
  <si>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</si>
  <si>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</si>
  <si>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</si>
  <si>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</si>
  <si>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</si>
  <si>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</si>
  <si>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</si>
  <si>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</si>
  <si>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</si>
  <si>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</si>
  <si>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</si>
  <si>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</si>
  <si>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</si>
  <si>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</si>
  <si>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</si>
  <si>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</si>
  <si>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</si>
  <si>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</si>
  <si>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</si>
  <si>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</si>
  <si>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</si>
  <si>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</si>
  <si>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</si>
  <si>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</si>
  <si>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</si>
  <si>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</si>
  <si>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</si>
  <si>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</si>
  <si>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</si>
  <si>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</si>
  <si>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</si>
  <si>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</si>
  <si>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</si>
  <si>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</si>
  <si>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</si>
  <si>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</si>
  <si>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</si>
  <si>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</si>
  <si>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</si>
  <si>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</si>
  <si>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</si>
  <si>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</si>
  <si>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</si>
  <si>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</si>
  <si>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</si>
  <si>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</si>
  <si>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</si>
  <si>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</si>
  <si>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</si>
  <si>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</si>
  <si>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</si>
  <si>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</si>
  <si>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</si>
  <si>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</si>
  <si>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</si>
  <si>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</si>
  <si>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</si>
  <si>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</si>
  <si>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</si>
  <si>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</si>
  <si>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</si>
  <si>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</si>
  <si>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</si>
  <si>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</si>
  <si>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</si>
  <si>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</si>
  <si>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</si>
  <si>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</si>
  <si>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</si>
  <si>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</si>
  <si>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</si>
  <si>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</si>
  <si>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</si>
  <si>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</si>
  <si>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</si>
  <si>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</si>
  <si>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</si>
  <si>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</si>
  <si>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</si>
  <si>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</si>
  <si>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</si>
  <si>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</si>
  <si>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</si>
  <si>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</si>
  <si>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</si>
  <si>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</si>
  <si>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</si>
  <si>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</si>
  <si>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</si>
  <si>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</si>
  <si>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</si>
  <si>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</si>
  <si>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</si>
  <si>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</si>
  <si>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</si>
  <si>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</si>
  <si>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</si>
  <si>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</si>
  <si>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</si>
  <si>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</si>
  <si>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</si>
  <si>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</si>
  <si>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</si>
  <si>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</si>
  <si>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</si>
  <si>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</si>
  <si>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</si>
  <si>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</si>
  <si>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</si>
  <si>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</si>
  <si>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</si>
  <si>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</si>
  <si>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</si>
  <si>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</si>
  <si>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</si>
  <si>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</si>
  <si>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</si>
  <si>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</si>
  <si>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</si>
  <si>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</si>
  <si>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</si>
  <si>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</si>
  <si>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</si>
  <si>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</si>
  <si>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</si>
  <si>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</si>
  <si>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</si>
  <si>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</si>
  <si>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</si>
  <si>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</si>
  <si>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</si>
  <si>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</si>
  <si>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</si>
  <si>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</si>
  <si>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</si>
  <si>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</si>
  <si>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</si>
  <si>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</si>
  <si>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</si>
  <si>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</si>
  <si>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</si>
  <si>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</si>
  <si>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</si>
  <si>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</si>
  <si>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</si>
  <si>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</si>
  <si>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</si>
  <si>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</si>
  <si>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</si>
  <si>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</si>
  <si>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</si>
  <si>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</si>
  <si>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</si>
  <si>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</si>
  <si>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</si>
  <si>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</si>
  <si>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</si>
  <si>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</si>
  <si>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</si>
  <si>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</si>
  <si>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</si>
  <si>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</si>
  <si>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</si>
  <si>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</si>
  <si>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</si>
  <si>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</si>
  <si>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</si>
  <si>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</si>
  <si>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</si>
  <si>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</si>
  <si>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</si>
  <si>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</si>
  <si>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</si>
  <si>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</si>
  <si>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</si>
  <si>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</si>
  <si>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</si>
  <si>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</si>
  <si>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</si>
  <si>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</si>
  <si>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</si>
  <si>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</si>
  <si>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</si>
  <si>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</si>
  <si>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</si>
  <si>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</si>
  <si>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</si>
  <si>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</si>
  <si>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</si>
  <si>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</si>
  <si>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</si>
  <si>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</si>
  <si>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</si>
  <si>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</si>
  <si>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</si>
  <si>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</si>
  <si>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</si>
  <si>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</si>
  <si>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</si>
  <si>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</si>
  <si>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</si>
  <si>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</si>
  <si>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</si>
  <si>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</si>
  <si>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</si>
  <si>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</si>
  <si>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</si>
  <si>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</si>
  <si>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</si>
  <si>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</si>
  <si>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</si>
  <si>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</si>
  <si>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</si>
  <si>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</si>
  <si>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</si>
  <si>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</si>
  <si>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</si>
  <si>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</si>
  <si>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</si>
  <si>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</si>
  <si>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</si>
  <si>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</si>
  <si>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</si>
  <si>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</si>
  <si>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</si>
  <si>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</si>
  <si>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</si>
  <si>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</si>
  <si>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</si>
  <si>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</si>
  <si>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</si>
  <si>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</si>
  <si>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</si>
  <si>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</si>
  <si>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</si>
  <si>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</si>
  <si>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</si>
  <si>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</si>
  <si>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</si>
  <si>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</si>
  <si>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</si>
  <si>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</si>
  <si>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</si>
  <si>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</si>
  <si>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</si>
  <si>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</si>
  <si>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</si>
  <si>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</si>
  <si>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</si>
  <si>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</si>
  <si>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</si>
  <si>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</si>
  <si>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</si>
  <si>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</si>
  <si>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</si>
  <si>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</si>
  <si>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</si>
  <si>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</si>
  <si>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</si>
  <si>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</si>
  <si>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</si>
  <si>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</si>
  <si>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</si>
  <si>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</si>
  <si>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</si>
  <si>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</si>
  <si>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</si>
  <si>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</si>
  <si>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</si>
  <si>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</si>
  <si>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</si>
  <si>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</si>
  <si>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</si>
  <si>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</si>
  <si>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</si>
  <si>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</si>
  <si>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</si>
  <si>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</si>
  <si>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</si>
  <si>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</si>
  <si>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</si>
  <si>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</si>
  <si>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</si>
  <si>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</si>
  <si>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</si>
  <si>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</si>
  <si>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</si>
  <si>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</si>
  <si>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</si>
  <si>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</si>
  <si>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</si>
  <si>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</si>
  <si>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</si>
  <si>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</si>
  <si>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</si>
  <si>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</si>
  <si>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</si>
  <si>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</si>
  <si>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</si>
  <si>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</si>
  <si>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</si>
  <si>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</si>
  <si>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</si>
  <si>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</si>
  <si>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</si>
  <si>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</si>
  <si>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</si>
  <si>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</si>
  <si>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</si>
  <si>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</si>
  <si>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</si>
  <si>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</si>
  <si>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</si>
  <si>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</si>
  <si>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</si>
  <si>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</si>
  <si>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</si>
  <si>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</si>
  <si>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</si>
  <si>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</si>
  <si>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</si>
  <si>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</si>
  <si>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</si>
  <si>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</si>
  <si>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</si>
  <si>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</si>
  <si>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</si>
  <si>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</si>
  <si>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</si>
  <si>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</si>
  <si>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</si>
  <si>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</si>
  <si>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</si>
  <si>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</si>
  <si>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</si>
  <si>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</si>
  <si>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</si>
  <si>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</si>
  <si>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</si>
  <si>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</si>
  <si>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</si>
  <si>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</si>
  <si>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</si>
  <si>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</si>
  <si>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</si>
  <si>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</si>
  <si>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</si>
  <si>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</si>
  <si>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</si>
  <si>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</si>
  <si>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</si>
  <si>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</si>
  <si>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</si>
  <si>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</si>
  <si>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</si>
  <si>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</si>
  <si>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</si>
  <si>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</si>
  <si>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</si>
  <si>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</si>
  <si>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</si>
  <si>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</si>
  <si>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</si>
  <si>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</si>
  <si>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</si>
  <si>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</si>
  <si>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</si>
  <si>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</si>
  <si>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</si>
  <si>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</si>
  <si>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</si>
  <si>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</si>
  <si>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</si>
  <si>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</si>
  <si>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</si>
  <si>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</si>
  <si>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</si>
  <si>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</si>
  <si>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</si>
  <si>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</si>
  <si>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</si>
  <si>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</si>
  <si>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</si>
  <si>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</si>
  <si>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</si>
  <si>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</si>
  <si>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</si>
  <si>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</si>
  <si>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</si>
  <si>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</si>
  <si>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</si>
  <si>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</si>
  <si>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</si>
  <si>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</si>
  <si>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</si>
  <si>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</si>
  <si>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</si>
  <si>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</si>
  <si>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</si>
  <si>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</si>
  <si>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</si>
  <si>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</si>
  <si>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</si>
  <si>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</si>
  <si>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</si>
  <si>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</si>
  <si>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</si>
  <si>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</si>
  <si>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</si>
  <si>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</si>
  <si>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</si>
  <si>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</si>
  <si>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</si>
  <si>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</si>
  <si>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</si>
  <si>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</si>
  <si>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</si>
  <si>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</si>
  <si>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</si>
  <si>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</si>
  <si>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</si>
  <si>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</si>
  <si>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</si>
  <si>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</si>
  <si>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</si>
  <si>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</si>
  <si>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</si>
  <si>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</si>
  <si>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</si>
  <si>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</si>
  <si>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</si>
  <si>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</si>
  <si>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</si>
  <si>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</si>
  <si>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</si>
  <si>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</si>
  <si>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</si>
  <si>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</si>
  <si>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</si>
  <si>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</si>
  <si>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</si>
  <si>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</si>
  <si>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</si>
  <si>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</si>
  <si>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</si>
  <si>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</si>
  <si>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</si>
  <si>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</si>
  <si>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</si>
  <si>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</si>
  <si>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</si>
  <si>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</si>
  <si>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</si>
  <si>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</si>
  <si>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</si>
  <si>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</si>
  <si>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</si>
  <si>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</si>
  <si>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</si>
  <si>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</si>
  <si>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</si>
  <si>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</si>
  <si>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</si>
  <si>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</si>
  <si>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</si>
  <si>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</si>
  <si>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</si>
  <si>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</si>
  <si>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</si>
  <si>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</si>
  <si>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</si>
  <si>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</si>
  <si>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</si>
  <si>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</si>
  <si>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</si>
  <si>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</si>
  <si>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</si>
  <si>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</si>
  <si>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</si>
  <si>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</si>
  <si>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</si>
  <si>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</si>
  <si>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</si>
  <si>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</si>
  <si>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</si>
  <si>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</si>
  <si>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</si>
  <si>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</si>
  <si>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</si>
  <si>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</si>
  <si>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</si>
  <si>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</si>
  <si>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</si>
  <si>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</si>
  <si>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</si>
  <si>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</si>
  <si>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</si>
  <si>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</si>
  <si>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</si>
  <si>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</si>
  <si>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</si>
  <si>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</si>
  <si>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</si>
  <si>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</si>
  <si>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</si>
  <si>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</si>
  <si>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</si>
  <si>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</si>
  <si>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</si>
  <si>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</si>
  <si>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</si>
  <si>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</si>
  <si>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</si>
  <si>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</si>
  <si>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</si>
  <si>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</si>
  <si>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</si>
  <si>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</si>
  <si>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</si>
  <si>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</si>
  <si>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</si>
  <si>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</si>
  <si>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</si>
  <si>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</si>
  <si>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</si>
  <si>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</si>
  <si>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</si>
  <si>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</si>
  <si>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</si>
  <si>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</si>
  <si>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</si>
  <si>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</si>
  <si>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</si>
  <si>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</si>
  <si>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</si>
  <si>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</si>
  <si>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</si>
  <si>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</si>
  <si>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</si>
  <si>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</si>
  <si>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</si>
  <si>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</si>
  <si>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</si>
  <si>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</si>
  <si>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</si>
  <si>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</si>
  <si>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</si>
  <si>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</si>
  <si>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</si>
  <si>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</si>
  <si>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</si>
  <si>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</si>
  <si>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</si>
  <si>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</si>
  <si>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</si>
  <si>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</si>
  <si>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</si>
  <si>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</si>
  <si>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</si>
  <si>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</si>
  <si>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</si>
  <si>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</si>
  <si>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</si>
  <si>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</si>
  <si>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</si>
  <si>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</si>
  <si>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</si>
  <si>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</si>
  <si>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</si>
  <si>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</si>
  <si>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</si>
  <si>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</si>
  <si>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</si>
  <si>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</si>
  <si>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</si>
  <si>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</si>
  <si>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</si>
  <si>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</si>
  <si>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</si>
  <si>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</si>
  <si>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</si>
  <si>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</si>
  <si>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</si>
  <si>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</si>
  <si>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</si>
  <si>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</si>
  <si>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</si>
  <si>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</si>
  <si>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</si>
  <si>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</si>
  <si>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</si>
  <si>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</si>
  <si>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</si>
  <si>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</si>
  <si>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</si>
  <si>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</si>
  <si>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</si>
  <si>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</si>
  <si>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</si>
  <si>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</si>
  <si>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</si>
  <si>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</si>
  <si>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</si>
  <si>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</si>
  <si>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</si>
  <si>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</si>
  <si>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</si>
  <si>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</si>
  <si>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</si>
  <si>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</si>
  <si>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</si>
  <si>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</si>
  <si>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</si>
  <si>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</si>
  <si>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</si>
  <si>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</si>
  <si>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</si>
  <si>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</si>
  <si>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</si>
  <si>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</si>
  <si>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</si>
  <si>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</si>
  <si>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</si>
  <si>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</si>
  <si>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</si>
  <si>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</si>
  <si>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</si>
  <si>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</si>
  <si>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</si>
  <si>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</si>
  <si>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</si>
  <si>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</si>
  <si>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</si>
  <si>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</si>
  <si>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</si>
  <si>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</si>
  <si>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</si>
  <si>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</si>
  <si>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</si>
  <si>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</si>
  <si>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</si>
  <si>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</si>
  <si>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</si>
  <si>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</si>
  <si>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</si>
  <si>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</si>
  <si>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</si>
  <si>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</si>
  <si>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</si>
  <si>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</si>
  <si>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</si>
  <si>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</si>
  <si>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</si>
  <si>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</si>
  <si>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</si>
  <si>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</si>
  <si>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</si>
  <si>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</si>
  <si>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</si>
  <si>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</si>
  <si>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</si>
  <si>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</si>
  <si>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</si>
  <si>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</si>
  <si>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</si>
  <si>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</si>
  <si>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</si>
  <si>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</si>
  <si>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</si>
  <si>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</si>
  <si>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</si>
  <si>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</si>
  <si>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</si>
  <si>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</si>
  <si>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</si>
  <si>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</si>
  <si>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</si>
  <si>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</si>
  <si>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</si>
  <si>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</si>
  <si>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</si>
  <si>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</si>
  <si>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</si>
  <si>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</si>
  <si>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</si>
  <si>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</si>
  <si>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</si>
  <si>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</si>
  <si>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</si>
  <si>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</si>
  <si>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</si>
  <si>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</si>
  <si>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</si>
  <si>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</si>
  <si>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</si>
  <si>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</si>
  <si>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</si>
  <si>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</si>
  <si>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</si>
  <si>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</si>
  <si>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</si>
  <si>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</si>
  <si>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</si>
  <si>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</si>
  <si>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</si>
  <si>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</si>
  <si>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</si>
  <si>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</si>
  <si>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</si>
  <si>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</si>
  <si>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</si>
  <si>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</si>
  <si>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</si>
  <si>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</si>
  <si>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</si>
  <si>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</si>
  <si>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</si>
  <si>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</si>
  <si>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</si>
  <si>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</si>
  <si>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</si>
  <si>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</si>
  <si>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</si>
  <si>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</si>
  <si>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</si>
  <si>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</si>
  <si>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</si>
  <si>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</si>
  <si>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</si>
  <si>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</si>
  <si>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</si>
  <si>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</si>
  <si>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</si>
  <si>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</si>
  <si>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</si>
  <si>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</si>
  <si>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</si>
  <si>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</si>
  <si>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</si>
  <si>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</si>
  <si>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</si>
  <si>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</si>
  <si>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</si>
  <si>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</si>
  <si>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</si>
  <si>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</si>
  <si>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</si>
  <si>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</si>
  <si>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</si>
  <si>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</si>
  <si>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</si>
  <si>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</si>
  <si>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</si>
  <si>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</si>
  <si>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</si>
  <si>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</si>
  <si>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</si>
  <si>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</si>
  <si>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</si>
  <si>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</si>
  <si>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</si>
  <si>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</si>
  <si>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</si>
  <si>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</si>
  <si>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</si>
  <si>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</si>
  <si>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</si>
  <si>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</si>
  <si>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</si>
  <si>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</si>
  <si>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</si>
  <si>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</si>
  <si>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</si>
  <si>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</si>
  <si>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</si>
  <si>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</si>
  <si>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</si>
  <si>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</si>
  <si>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</si>
  <si>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</si>
  <si>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</si>
  <si>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</si>
  <si>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</si>
  <si>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</si>
  <si>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</si>
  <si>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</si>
  <si>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</si>
  <si>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</si>
  <si>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</si>
  <si>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</si>
  <si>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</si>
  <si>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</si>
  <si>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</si>
  <si>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</si>
  <si>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</si>
  <si>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</si>
  <si>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</si>
  <si>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</si>
  <si>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</si>
  <si>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</si>
  <si>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</si>
  <si>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</si>
  <si>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</si>
  <si>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</si>
  <si>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</si>
  <si>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</si>
  <si>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</si>
  <si>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</si>
  <si>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</si>
  <si>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</si>
  <si>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</si>
  <si>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</si>
  <si>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</si>
  <si>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</si>
  <si>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</si>
  <si>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</si>
  <si>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</si>
  <si>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</si>
  <si>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</si>
  <si>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</si>
  <si>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</si>
  <si>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</si>
  <si>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</si>
  <si>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</si>
  <si>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</si>
  <si>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</si>
  <si>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</si>
  <si>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</si>
  <si>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</si>
  <si>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</si>
  <si>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</si>
  <si>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</si>
  <si>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</si>
  <si>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</si>
  <si>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</si>
  <si>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</si>
  <si>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</si>
  <si>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</si>
  <si>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</si>
  <si>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</si>
  <si>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</si>
  <si>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</si>
  <si>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</si>
  <si>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</si>
  <si>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</si>
  <si>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</si>
  <si>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</si>
  <si>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</si>
  <si>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</si>
  <si>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</si>
  <si>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</si>
  <si>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</si>
  <si>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</si>
  <si>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</si>
  <si>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</si>
  <si>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</si>
  <si>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</si>
  <si>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</si>
  <si>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</si>
  <si>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</si>
  <si>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</si>
  <si>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</si>
  <si>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</si>
  <si>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</si>
  <si>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</si>
  <si>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</si>
  <si>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</si>
  <si>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</si>
  <si>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</si>
  <si>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</si>
  <si>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</si>
  <si>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</si>
  <si>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</si>
  <si>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</si>
  <si>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</si>
  <si>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</si>
  <si>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</si>
  <si>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</si>
  <si>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</si>
  <si>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</si>
  <si>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</si>
  <si>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</si>
  <si>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</si>
  <si>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</si>
  <si>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</si>
  <si>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</si>
  <si>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</si>
  <si>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</si>
  <si>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</si>
  <si>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</si>
  <si>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</si>
  <si>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</si>
  <si>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</si>
  <si>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</si>
  <si>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</si>
  <si>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</si>
  <si>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</si>
  <si>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</si>
  <si>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</si>
  <si>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</si>
  <si>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</si>
  <si>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</si>
  <si>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</si>
  <si>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</si>
  <si>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</si>
  <si>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</si>
  <si>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</si>
  <si>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</si>
  <si>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</si>
  <si>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</si>
  <si>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</si>
  <si>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</si>
  <si>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</si>
  <si>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</si>
  <si>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</si>
  <si>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</si>
  <si>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</si>
  <si>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</si>
  <si>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</si>
  <si>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</si>
  <si>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</si>
  <si>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</si>
  <si>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</si>
  <si>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</si>
  <si>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</si>
  <si>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</si>
  <si>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</si>
  <si>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</si>
  <si>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</si>
  <si>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</si>
  <si>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</si>
  <si>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</si>
  <si>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</si>
  <si>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</si>
  <si>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</si>
  <si>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</si>
  <si>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</si>
  <si>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</si>
  <si>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</si>
  <si>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</si>
  <si>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</si>
  <si>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</si>
  <si>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</si>
  <si>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</si>
  <si>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</si>
  <si>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</si>
  <si>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</si>
  <si>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</si>
  <si>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</si>
  <si>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</si>
  <si>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</si>
  <si>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</si>
  <si>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</si>
  <si>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</si>
  <si>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</si>
  <si>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</si>
  <si>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</si>
  <si>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</si>
  <si>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</si>
  <si>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</si>
  <si>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</si>
  <si>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</si>
  <si>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</si>
  <si>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</si>
  <si>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</si>
  <si>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</si>
  <si>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</si>
  <si>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</si>
  <si>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</si>
  <si>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</si>
  <si>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</si>
  <si>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</si>
  <si>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</si>
  <si>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</si>
  <si>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</si>
  <si>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</si>
  <si>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</si>
  <si>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</si>
  <si>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</si>
  <si>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</si>
  <si>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</si>
  <si>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</si>
  <si>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</si>
  <si>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</si>
  <si>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</si>
  <si>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</si>
  <si>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</si>
  <si>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</si>
  <si>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</si>
  <si>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</si>
  <si>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</si>
  <si>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</si>
  <si>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</si>
  <si>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</si>
  <si>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</si>
  <si>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</si>
  <si>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</si>
  <si>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</si>
  <si>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</si>
  <si>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</si>
  <si>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</si>
  <si>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</si>
  <si>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</si>
  <si>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</si>
  <si>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</si>
  <si>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</si>
  <si>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</si>
  <si>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</si>
  <si>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</si>
  <si>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</si>
  <si>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</si>
  <si>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</si>
  <si>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</si>
  <si>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</si>
  <si>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</si>
  <si>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</si>
  <si>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</si>
  <si>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</si>
  <si>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</si>
  <si>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</si>
  <si>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</si>
  <si>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</si>
  <si>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</si>
  <si>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</si>
  <si>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</si>
  <si>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</si>
  <si>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</si>
  <si>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</si>
  <si>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</si>
  <si>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</si>
  <si>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</si>
  <si>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</si>
  <si>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</si>
  <si>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</si>
  <si>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</si>
  <si>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</si>
  <si>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</si>
  <si>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</si>
  <si>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</si>
  <si>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</si>
  <si>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</si>
  <si>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</si>
  <si>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</si>
  <si>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</si>
  <si>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</si>
  <si>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</si>
  <si>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</si>
  <si>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</si>
  <si>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</si>
  <si>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</si>
  <si>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</si>
  <si>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</si>
  <si>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</si>
  <si>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</si>
  <si>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</si>
  <si>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</si>
  <si>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</si>
  <si>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</si>
  <si>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</si>
  <si>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</si>
  <si>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</si>
  <si>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</si>
  <si>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</si>
  <si>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</si>
  <si>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</si>
  <si>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</si>
  <si>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</si>
  <si>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</si>
  <si>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</si>
  <si>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</si>
  <si>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</si>
  <si>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</si>
  <si>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</si>
  <si>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</si>
  <si>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</si>
  <si>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</si>
  <si>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</si>
  <si>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</si>
  <si>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</si>
  <si>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</si>
  <si>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</si>
  <si>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</si>
  <si>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</si>
  <si>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</si>
  <si>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</si>
  <si>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</si>
  <si>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</si>
  <si>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</si>
  <si>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</si>
  <si>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</si>
  <si>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</si>
  <si>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</si>
  <si>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</si>
  <si>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</si>
  <si>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</si>
  <si>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</si>
  <si>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</si>
  <si>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</si>
  <si>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</si>
  <si>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</si>
  <si>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</si>
  <si>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</si>
  <si>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</si>
  <si>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</si>
  <si>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</si>
  <si>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</si>
  <si>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</si>
  <si>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</si>
  <si>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</si>
  <si>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</si>
  <si>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</si>
  <si>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</si>
  <si>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</si>
  <si>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</si>
  <si>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</si>
  <si>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</si>
  <si>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</si>
  <si>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</si>
  <si>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</si>
  <si>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</si>
  <si>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</si>
  <si>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</si>
  <si>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</si>
  <si>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</si>
  <si>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</si>
  <si>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</si>
  <si>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</si>
  <si>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</si>
  <si>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</si>
  <si>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</si>
  <si>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</si>
  <si>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</si>
  <si>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</si>
  <si>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</si>
  <si>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</si>
  <si>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</si>
  <si>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</si>
  <si>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</si>
  <si>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</si>
  <si>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</si>
  <si>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</si>
  <si>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</si>
  <si>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</si>
  <si>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</si>
  <si>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</si>
  <si>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</si>
  <si>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</si>
  <si>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</si>
  <si>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</si>
  <si>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</si>
  <si>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</si>
  <si>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</si>
  <si>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</si>
  <si>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</si>
  <si>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</si>
  <si>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</si>
  <si>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</si>
  <si>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</si>
  <si>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</si>
  <si>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</si>
  <si>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</si>
  <si>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</si>
  <si>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</si>
  <si>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</si>
  <si>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</si>
  <si>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</si>
  <si>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</si>
  <si>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</si>
  <si>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</si>
  <si>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</si>
  <si>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</si>
  <si>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</si>
  <si>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</si>
  <si>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</si>
  <si>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</si>
  <si>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</si>
  <si>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</si>
  <si>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</si>
  <si>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</si>
  <si>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</si>
  <si>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</si>
  <si>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</si>
  <si>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</si>
  <si>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</si>
  <si>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</si>
  <si>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</si>
  <si>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</si>
  <si>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</si>
  <si>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</si>
  <si>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</si>
  <si>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</si>
  <si>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</si>
  <si>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</si>
  <si>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</si>
  <si>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</si>
  <si>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</si>
  <si>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</si>
  <si>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</si>
  <si>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</si>
  <si>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</si>
  <si>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</si>
  <si>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</si>
  <si>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</si>
  <si>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</si>
  <si>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</si>
  <si>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</si>
  <si>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</si>
  <si>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</si>
  <si>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</si>
  <si>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</si>
  <si>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</si>
  <si>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</si>
  <si>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</si>
  <si>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</si>
  <si>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</si>
  <si>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</si>
  <si>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</si>
  <si>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</si>
  <si>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</si>
  <si>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</si>
  <si>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</si>
  <si>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</si>
  <si>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</si>
  <si>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</si>
  <si>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</si>
  <si>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</si>
  <si>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</si>
  <si>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</si>
  <si>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</si>
  <si>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</si>
  <si>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</si>
  <si>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</si>
  <si>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</si>
  <si>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</si>
  <si>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</si>
  <si>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</si>
  <si>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</si>
  <si>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</si>
  <si>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</si>
  <si>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</si>
  <si>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</si>
  <si>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</si>
  <si>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</si>
  <si>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</si>
  <si>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</si>
  <si>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</si>
  <si>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</si>
  <si>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</si>
  <si>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</si>
  <si>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</si>
  <si>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</si>
  <si>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</si>
  <si>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</si>
  <si>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</si>
  <si>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</si>
  <si>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</si>
  <si>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</si>
  <si>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</si>
  <si>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</si>
  <si>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</si>
  <si>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</si>
  <si>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</si>
  <si>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</si>
  <si>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</si>
  <si>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</si>
  <si>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</si>
  <si>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</si>
  <si>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</si>
  <si>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</si>
  <si>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</si>
  <si>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</si>
  <si>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</si>
  <si>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</si>
  <si>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</si>
  <si>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</si>
  <si>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</si>
  <si>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</si>
  <si>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</si>
  <si>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</si>
  <si>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</si>
  <si>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</si>
  <si>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</si>
  <si>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</si>
  <si>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</si>
  <si>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</si>
  <si>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</si>
  <si>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</si>
  <si>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</si>
  <si>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</si>
  <si>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</si>
  <si>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</si>
  <si>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</si>
  <si>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</si>
  <si>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</si>
  <si>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</si>
  <si>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</si>
  <si>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</si>
  <si>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</si>
  <si>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</si>
  <si>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</si>
  <si>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</si>
  <si>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</si>
  <si>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</si>
  <si>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</si>
  <si>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</si>
  <si>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</si>
  <si>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</si>
  <si>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</si>
  <si>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</si>
  <si>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</si>
  <si>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</si>
  <si>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</si>
  <si>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</si>
  <si>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</si>
  <si>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</si>
  <si>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</si>
  <si>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</si>
  <si>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</si>
  <si>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</si>
  <si>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</si>
  <si>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</si>
  <si>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</si>
  <si>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</si>
  <si>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</si>
  <si>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</si>
  <si>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</si>
  <si>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</si>
  <si>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</si>
  <si>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</si>
  <si>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</si>
  <si>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</si>
  <si>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</si>
  <si>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</si>
  <si>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</si>
  <si>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</si>
  <si>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</si>
  <si>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</si>
  <si>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</si>
  <si>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</si>
  <si>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</si>
  <si>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</si>
  <si>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</si>
  <si>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</si>
  <si>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</si>
  <si>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</si>
  <si>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</si>
  <si>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</si>
  <si>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</si>
  <si>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</si>
  <si>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</si>
  <si>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</si>
  <si>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</si>
  <si>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</si>
  <si>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</si>
  <si>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</si>
  <si>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</si>
  <si>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</si>
  <si>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</si>
  <si>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</si>
  <si>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</si>
  <si>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</si>
  <si>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</si>
  <si>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</si>
  <si>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</si>
  <si>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</si>
  <si>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</si>
  <si>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</si>
  <si>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</si>
  <si>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</si>
  <si>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</si>
  <si>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</si>
  <si>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</si>
  <si>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</si>
  <si>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</si>
  <si>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</si>
  <si>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</si>
  <si>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</si>
  <si>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</si>
  <si>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</si>
  <si>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</si>
  <si>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</si>
  <si>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</si>
  <si>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</si>
  <si>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</si>
  <si>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</si>
  <si>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</si>
  <si>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</si>
  <si>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</si>
  <si>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</si>
  <si>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</si>
  <si>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</si>
  <si>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</si>
  <si>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</si>
  <si>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</si>
  <si>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</si>
  <si>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</si>
  <si>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</si>
  <si>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</si>
  <si>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</si>
  <si>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</si>
  <si>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</si>
  <si>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</si>
  <si>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</si>
  <si>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</si>
  <si>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</si>
  <si>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</si>
  <si>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</si>
  <si>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</si>
  <si>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</si>
  <si>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</si>
  <si>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</si>
  <si>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</si>
  <si>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</si>
  <si>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</si>
  <si>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</si>
  <si>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</si>
  <si>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</si>
  <si>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</si>
  <si>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</si>
  <si>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</si>
  <si>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</si>
  <si>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</si>
  <si>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</si>
  <si>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</si>
  <si>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</si>
  <si>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</si>
  <si>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</si>
  <si>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</si>
  <si>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</si>
  <si>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</si>
  <si>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</si>
  <si>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</si>
  <si>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</si>
  <si>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</si>
  <si>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</si>
  <si>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</si>
  <si>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</si>
  <si>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</si>
  <si>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</si>
  <si>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</si>
  <si>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</si>
  <si>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</si>
  <si>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</si>
  <si>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</si>
  <si>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</si>
  <si>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</si>
  <si>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</si>
  <si>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</si>
  <si>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</si>
  <si>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</si>
  <si>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</si>
  <si>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</si>
  <si>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</si>
  <si>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</si>
  <si>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</si>
  <si>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</si>
  <si>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</si>
  <si>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</si>
  <si>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</si>
  <si>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</si>
  <si>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</si>
  <si>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</si>
  <si>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</si>
  <si>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</si>
  <si>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</si>
  <si>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</si>
  <si>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</si>
  <si>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</si>
  <si>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</si>
  <si>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</si>
  <si>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</si>
  <si>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</si>
  <si>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</si>
  <si>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</si>
  <si>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</si>
  <si>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</si>
  <si>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</si>
  <si>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</si>
  <si>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</si>
  <si>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</si>
  <si>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</si>
  <si>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</si>
  <si>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</si>
  <si>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</si>
  <si>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</si>
  <si>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</si>
  <si>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</si>
  <si>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</si>
  <si>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</si>
  <si>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</si>
  <si>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</si>
  <si>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</si>
  <si>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</si>
  <si>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</si>
  <si>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</si>
  <si>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</si>
  <si>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</si>
  <si>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</si>
  <si>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</si>
  <si>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</si>
  <si>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</si>
  <si>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</si>
  <si>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</si>
  <si>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</si>
  <si>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</si>
  <si>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</si>
  <si>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</si>
  <si>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</si>
  <si>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</si>
  <si>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</si>
  <si>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</si>
  <si>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</si>
  <si>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</si>
  <si>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</si>
  <si>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</si>
  <si>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</si>
  <si>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</si>
  <si>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</si>
  <si>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</si>
  <si>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</si>
  <si>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</si>
  <si>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</si>
  <si>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</si>
  <si>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</si>
  <si>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</si>
  <si>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</si>
  <si>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</si>
  <si>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</si>
  <si>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</si>
  <si>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</si>
  <si>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</si>
  <si>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</si>
  <si>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</si>
  <si>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</si>
  <si>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</si>
  <si>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</si>
  <si>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</si>
  <si>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</si>
  <si>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</si>
  <si>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</si>
  <si>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</si>
  <si>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</si>
  <si>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</si>
  <si>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</si>
  <si>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</si>
  <si>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</si>
  <si>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</si>
  <si>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</si>
  <si>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</si>
  <si>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</si>
  <si>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</si>
  <si>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</si>
  <si>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</si>
  <si>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</si>
  <si>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</si>
  <si>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</si>
  <si>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</si>
  <si>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</si>
  <si>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</si>
  <si>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</si>
  <si>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</si>
  <si>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</si>
  <si>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</si>
  <si>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</si>
  <si>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</si>
  <si>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</si>
  <si>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</si>
  <si>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</si>
  <si>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</si>
  <si>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</si>
  <si>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</si>
  <si>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</si>
  <si>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</si>
  <si>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</si>
  <si>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</si>
  <si>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</si>
  <si>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</si>
  <si>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</si>
  <si>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</si>
  <si>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</si>
  <si>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</si>
  <si>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</si>
  <si>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</si>
  <si>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</si>
  <si>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</si>
  <si>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</si>
  <si>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</si>
  <si>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</si>
  <si>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</si>
  <si>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</si>
  <si>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</si>
  <si>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</si>
  <si>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</si>
  <si>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</si>
  <si>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</si>
  <si>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</si>
  <si>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</si>
  <si>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</si>
  <si>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</si>
  <si>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</si>
  <si>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</si>
  <si>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</si>
  <si>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</si>
  <si>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</si>
  <si>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</si>
  <si>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</si>
  <si>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</si>
  <si>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</si>
  <si>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</si>
  <si>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</si>
  <si>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</si>
  <si>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</si>
  <si>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</si>
  <si>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</si>
  <si>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</si>
  <si>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</si>
  <si>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</si>
  <si>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</si>
  <si>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</si>
  <si>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</si>
  <si>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</si>
  <si>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</si>
  <si>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</si>
  <si>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</si>
  <si>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</si>
  <si>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</si>
  <si>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</si>
  <si>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</si>
  <si>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</si>
  <si>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</si>
  <si>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</si>
  <si>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</si>
  <si>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</si>
  <si>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</si>
  <si>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</si>
  <si>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</si>
  <si>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</si>
  <si>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</si>
  <si>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</si>
  <si>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</si>
  <si>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</si>
  <si>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</si>
  <si>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</si>
  <si>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</si>
  <si>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</si>
  <si>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</si>
  <si>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</si>
  <si>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</si>
  <si>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</si>
  <si>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</si>
  <si>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</si>
  <si>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</si>
  <si>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</si>
  <si>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</si>
  <si>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</si>
  <si>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</si>
  <si>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</si>
  <si>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</si>
  <si>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</si>
  <si>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</si>
  <si>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</si>
  <si>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</si>
  <si>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</si>
  <si>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</si>
  <si>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</si>
  <si>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</si>
  <si>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</si>
  <si>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</si>
  <si>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</si>
  <si>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</si>
  <si>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</si>
  <si>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</si>
  <si>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</si>
  <si>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</si>
  <si>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</si>
  <si>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</si>
  <si>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</si>
  <si>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</si>
  <si>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</si>
  <si>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</si>
  <si>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</si>
  <si>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</si>
  <si>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</si>
  <si>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</si>
  <si>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</si>
  <si>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</si>
  <si>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</si>
  <si>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</si>
  <si>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</si>
  <si>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</si>
  <si>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</si>
  <si>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</si>
  <si>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</si>
  <si>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</si>
  <si>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</si>
  <si>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</si>
  <si>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</si>
  <si>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</si>
  <si>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</si>
  <si>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</si>
  <si>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</si>
  <si>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</si>
  <si>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</si>
  <si>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</si>
  <si>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</si>
  <si>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</si>
  <si>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</si>
  <si>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</si>
  <si>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</si>
  <si>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</si>
  <si>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</si>
  <si>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</si>
  <si>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</si>
  <si>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</si>
  <si>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</si>
  <si>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</si>
  <si>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</si>
  <si>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</si>
  <si>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</si>
  <si>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</si>
  <si>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</si>
  <si>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</si>
  <si>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</si>
  <si>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</si>
  <si>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</si>
  <si>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</si>
  <si>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</si>
  <si>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</si>
  <si>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</si>
  <si>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</si>
  <si>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</si>
  <si>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</si>
  <si>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</si>
  <si>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</si>
  <si>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</si>
  <si>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</si>
  <si>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</si>
  <si>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</si>
  <si>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</si>
  <si>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</si>
  <si>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</si>
  <si>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</si>
  <si>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</si>
  <si>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</si>
  <si>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</si>
  <si>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</si>
  <si>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</si>
  <si>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</si>
  <si>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</si>
  <si>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</si>
  <si>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</si>
  <si>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</si>
  <si>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</si>
  <si>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</si>
  <si>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</si>
  <si>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</si>
  <si>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</si>
  <si>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</si>
  <si>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</si>
  <si>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</si>
  <si>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</si>
  <si>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</si>
  <si>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</si>
  <si>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</si>
  <si>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</si>
  <si>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</si>
  <si>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</si>
  <si>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</si>
  <si>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</si>
  <si>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</si>
  <si>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</si>
  <si>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</si>
  <si>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</si>
  <si>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</si>
  <si>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</si>
  <si>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</si>
  <si>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</si>
  <si>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</si>
  <si>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</si>
  <si>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</si>
  <si>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</si>
  <si>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</si>
  <si>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</si>
  <si>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</si>
  <si>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</si>
  <si>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</si>
  <si>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</si>
  <si>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</si>
  <si>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</si>
  <si>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</si>
  <si>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</si>
  <si>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</si>
  <si>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</si>
  <si>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</si>
  <si>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</si>
  <si>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</si>
  <si>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</si>
  <si>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</si>
  <si>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</si>
  <si>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</si>
  <si>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</si>
  <si>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</si>
  <si>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</si>
  <si>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</si>
  <si>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</si>
  <si>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</si>
  <si>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</si>
  <si>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</si>
  <si>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</si>
  <si>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</si>
  <si>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</si>
  <si>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</si>
  <si>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</si>
  <si>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</si>
  <si>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</si>
  <si>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</si>
  <si>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</si>
  <si>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</si>
  <si>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</si>
  <si>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</si>
  <si>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</si>
  <si>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</si>
  <si>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</si>
  <si>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</si>
  <si>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</si>
  <si>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</si>
  <si>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</si>
  <si>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</si>
  <si>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</si>
  <si>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</si>
  <si>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</si>
  <si>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</si>
  <si>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</si>
  <si>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</si>
  <si>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</si>
  <si>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</si>
  <si>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</si>
  <si>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</si>
  <si>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</si>
  <si>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</si>
  <si>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</si>
  <si>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</si>
  <si>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</si>
  <si>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</si>
  <si>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</si>
  <si>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</si>
  <si>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</si>
  <si>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</si>
  <si>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</si>
  <si>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</si>
  <si>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</si>
  <si>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</si>
  <si>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</si>
  <si>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</si>
  <si>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</si>
  <si>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</si>
  <si>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</si>
  <si>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</si>
  <si>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</si>
  <si>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</si>
  <si>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</si>
  <si>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</si>
  <si>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</si>
  <si>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</si>
  <si>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</si>
  <si>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</si>
  <si>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</si>
  <si>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</si>
  <si>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</si>
  <si>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</si>
  <si>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</si>
  <si>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</si>
  <si>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</si>
  <si>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</si>
  <si>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</si>
  <si>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</si>
  <si>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</si>
  <si>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</si>
  <si>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</si>
  <si>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</si>
  <si>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</si>
  <si>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</si>
  <si>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</si>
  <si>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</si>
  <si>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</si>
  <si>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</si>
  <si>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</si>
  <si>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</si>
  <si>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</si>
  <si>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</si>
  <si>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</si>
  <si>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</si>
  <si>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</si>
  <si>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</si>
  <si>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</si>
  <si>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</si>
  <si>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</si>
  <si>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</si>
  <si>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</si>
  <si>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</si>
  <si>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</si>
  <si>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</si>
  <si>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</si>
  <si>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</si>
  <si>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</si>
  <si>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</si>
  <si>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</si>
  <si>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</si>
  <si>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</si>
  <si>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</si>
  <si>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</si>
  <si>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</si>
  <si>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</si>
  <si>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</si>
  <si>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</si>
  <si>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</si>
  <si>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</si>
  <si>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</si>
  <si>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</si>
  <si>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</si>
  <si>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</si>
  <si>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</si>
  <si>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</si>
  <si>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</si>
  <si>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</si>
  <si>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</si>
  <si>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</si>
  <si>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</si>
  <si>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</si>
  <si>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</si>
  <si>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</si>
  <si>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</si>
  <si>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</si>
  <si>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</si>
  <si>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</si>
  <si>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</si>
  <si>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</si>
  <si>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</si>
  <si>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</si>
  <si>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</si>
  <si>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</si>
  <si>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</si>
  <si>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</si>
  <si>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</si>
  <si>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</si>
  <si>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</si>
  <si>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</si>
  <si>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</si>
  <si>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</si>
  <si>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</si>
  <si>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</si>
  <si>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</si>
  <si>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</si>
  <si>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</si>
  <si>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</si>
  <si>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</si>
  <si>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</si>
  <si>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</si>
  <si>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</si>
  <si>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</si>
  <si>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</si>
  <si>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</si>
  <si>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</si>
  <si>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</si>
  <si>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</si>
  <si>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</si>
  <si>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</si>
  <si>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</si>
  <si>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</si>
  <si>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</si>
  <si>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</si>
  <si>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</si>
  <si>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</si>
  <si>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</si>
  <si>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</si>
  <si>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</si>
  <si>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</si>
  <si>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</si>
  <si>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</si>
  <si>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</si>
  <si>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</si>
  <si>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</si>
  <si>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</si>
  <si>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</si>
  <si>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</si>
  <si>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</si>
  <si>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</si>
  <si>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</si>
  <si>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</si>
  <si>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</si>
  <si>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</si>
  <si>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</si>
  <si>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</si>
  <si>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</si>
  <si>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</si>
  <si>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</si>
  <si>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</si>
  <si>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</si>
  <si>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</si>
  <si>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</si>
  <si>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</si>
  <si>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</si>
  <si>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</si>
  <si>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</si>
  <si>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</si>
  <si>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</si>
  <si>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</si>
  <si>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</si>
  <si>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</si>
  <si>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</si>
  <si>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</si>
  <si>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</si>
  <si>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</si>
  <si>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</si>
  <si>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</si>
  <si>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</si>
  <si>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</si>
  <si>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</si>
  <si>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</si>
  <si>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</si>
  <si>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</si>
  <si>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</si>
  <si>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</si>
  <si>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</si>
  <si>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</si>
  <si>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</si>
  <si>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</si>
  <si>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</si>
  <si>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</si>
  <si>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</si>
  <si>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</si>
  <si>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</si>
  <si>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</si>
  <si>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</si>
  <si>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</si>
  <si>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</si>
  <si>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</si>
  <si>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</si>
  <si>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</si>
  <si>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</si>
  <si>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</si>
  <si>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</si>
  <si>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</si>
  <si>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</si>
  <si>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</si>
  <si>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</si>
  <si>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</si>
  <si>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</si>
  <si>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</si>
  <si>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</si>
  <si>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</si>
  <si>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</si>
  <si>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</si>
  <si>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</si>
  <si>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</si>
  <si>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</si>
  <si>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</si>
  <si>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</si>
  <si>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</si>
  <si>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</si>
  <si>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</si>
  <si>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</si>
  <si>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</si>
  <si>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</si>
  <si>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</si>
  <si>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</si>
  <si>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</si>
  <si>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</si>
  <si>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</si>
  <si>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</si>
  <si>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</si>
  <si>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</si>
  <si>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</si>
  <si>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</si>
  <si>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</si>
  <si>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</si>
  <si>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</si>
  <si>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</si>
  <si>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</si>
  <si>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</si>
  <si>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</si>
  <si>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</si>
  <si>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</si>
  <si>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</si>
  <si>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</si>
  <si>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</si>
  <si>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</si>
  <si>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</si>
  <si>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</si>
  <si>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</si>
  <si>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</si>
  <si>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</si>
  <si>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</si>
  <si>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</si>
  <si>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</si>
  <si>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</si>
  <si>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</si>
  <si>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</si>
  <si>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</si>
  <si>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</si>
  <si>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</si>
  <si>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</si>
  <si>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</si>
  <si>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</si>
  <si>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</si>
  <si>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</si>
  <si>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</si>
  <si>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</si>
  <si>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</si>
  <si>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</si>
  <si>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</si>
  <si>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</si>
  <si>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</si>
  <si>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</si>
  <si>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</si>
  <si>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</si>
  <si>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</si>
  <si>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</si>
  <si>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</si>
  <si>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</si>
  <si>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</si>
  <si>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</si>
  <si>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</si>
  <si>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</si>
  <si>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</si>
  <si>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</si>
  <si>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</si>
  <si>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</si>
  <si>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</si>
  <si>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</si>
  <si>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</si>
  <si>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</si>
  <si>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</si>
  <si>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</si>
  <si>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</si>
  <si>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</si>
  <si>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</si>
  <si>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</si>
  <si>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</si>
  <si>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</si>
  <si>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</si>
  <si>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</si>
  <si>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</si>
  <si>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</si>
  <si>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</si>
  <si>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</si>
  <si>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</si>
  <si>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</si>
  <si>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</si>
  <si>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</si>
  <si>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</si>
  <si>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</si>
  <si>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</si>
  <si>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</si>
  <si>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</si>
  <si>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</si>
  <si>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</si>
  <si>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</si>
  <si>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</si>
  <si>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</si>
  <si>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</si>
  <si>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</si>
  <si>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</si>
  <si>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</si>
  <si>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</si>
  <si>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</si>
  <si>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</si>
  <si>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</si>
  <si>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</si>
  <si>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</si>
  <si>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</si>
  <si>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</si>
  <si>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</si>
  <si>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</si>
  <si>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</si>
  <si>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</si>
  <si>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</si>
  <si>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</si>
  <si>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</si>
  <si>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</si>
  <si>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</si>
  <si>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</si>
  <si>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</si>
  <si>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</si>
  <si>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</si>
  <si>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</si>
  <si>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</si>
  <si>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</si>
  <si>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</si>
  <si>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</si>
  <si>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</si>
  <si>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</si>
  <si>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</si>
  <si>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</si>
  <si>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</si>
  <si>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</si>
  <si>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</si>
  <si>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</si>
  <si>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</si>
  <si>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</si>
  <si>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</si>
  <si>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</si>
  <si>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</si>
  <si>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</si>
  <si>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</si>
  <si>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</si>
  <si>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</si>
  <si>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</si>
  <si>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</si>
  <si>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</si>
  <si>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</si>
  <si>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</si>
  <si>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</si>
  <si>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</si>
  <si>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</si>
  <si>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</si>
  <si>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</si>
  <si>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</si>
  <si>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</si>
  <si>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</si>
  <si>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</si>
  <si>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</si>
  <si>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</si>
  <si>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</si>
  <si>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</si>
  <si>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</si>
  <si>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</si>
  <si>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</si>
  <si>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</si>
  <si>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</si>
  <si>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</si>
  <si>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</si>
  <si>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</si>
  <si>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</si>
  <si>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</si>
  <si>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</si>
  <si>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</si>
  <si>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</si>
  <si>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</si>
  <si>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</si>
  <si>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</si>
  <si>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</si>
  <si>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</si>
  <si>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</si>
  <si>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</si>
  <si>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</si>
  <si>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</si>
  <si>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</si>
  <si>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</si>
  <si>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</si>
  <si>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</si>
  <si>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</si>
  <si>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</si>
  <si>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</si>
  <si>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</si>
  <si>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</si>
  <si>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</si>
  <si>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</si>
  <si>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</si>
  <si>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</si>
  <si>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</si>
  <si>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</si>
  <si>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</si>
  <si>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</si>
  <si>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</si>
  <si>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</si>
  <si>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</si>
  <si>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</si>
  <si>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</si>
  <si>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</si>
  <si>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</si>
  <si>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</si>
  <si>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</si>
  <si>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</si>
  <si>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</si>
  <si>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</si>
  <si>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</si>
  <si>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</si>
  <si>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</si>
  <si>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</si>
  <si>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</si>
  <si>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</si>
  <si>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</si>
  <si>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</si>
  <si>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</si>
  <si>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</si>
  <si>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</si>
  <si>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</si>
  <si>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</si>
  <si>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</si>
  <si>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</si>
  <si>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</si>
  <si>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</si>
  <si>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</si>
  <si>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</si>
  <si>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</si>
  <si>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</si>
  <si>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</si>
  <si>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</si>
  <si>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</si>
  <si>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</si>
  <si>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</si>
  <si>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</si>
  <si>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</si>
  <si>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</si>
  <si>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</si>
  <si>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</si>
  <si>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</si>
  <si>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</si>
  <si>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</si>
  <si>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</si>
  <si>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</si>
  <si>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</si>
  <si>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</si>
  <si>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</si>
  <si>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</si>
  <si>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</si>
  <si>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</si>
  <si>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</si>
  <si>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</si>
  <si>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</si>
  <si>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</si>
  <si>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</si>
  <si>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</si>
  <si>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</si>
  <si>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</si>
  <si>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</si>
  <si>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</si>
  <si>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</si>
  <si>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</si>
  <si>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</si>
  <si>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</si>
  <si>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</si>
  <si>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</si>
  <si>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</si>
  <si>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</si>
  <si>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</si>
  <si>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</si>
  <si>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</si>
  <si>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</si>
  <si>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</si>
  <si>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</si>
  <si>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</si>
  <si>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</si>
  <si>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</si>
  <si>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</si>
  <si>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</si>
  <si>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</si>
  <si>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</si>
  <si>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</si>
  <si>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</si>
  <si>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</si>
  <si>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</si>
  <si>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</si>
  <si>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</si>
  <si>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</si>
  <si>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</si>
  <si>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</si>
  <si>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</si>
  <si>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</si>
  <si>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</si>
  <si>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</si>
  <si>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</si>
  <si>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</si>
  <si>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</si>
  <si>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</si>
  <si>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</si>
  <si>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</si>
  <si>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</si>
  <si>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</si>
  <si>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</si>
  <si>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</si>
  <si>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</si>
  <si>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</si>
  <si>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</si>
  <si>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</si>
  <si>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</si>
  <si>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</si>
  <si>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</si>
  <si>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</si>
  <si>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</si>
  <si>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</si>
  <si>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</si>
  <si>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</si>
  <si>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</si>
  <si>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</si>
  <si>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</si>
  <si>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</si>
  <si>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</si>
  <si>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</si>
  <si>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</si>
  <si>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</si>
  <si>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</si>
  <si>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</si>
  <si>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</si>
  <si>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</si>
  <si>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</si>
  <si>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</si>
  <si>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</si>
  <si>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</si>
  <si>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</si>
  <si>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</si>
  <si>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</si>
  <si>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</si>
  <si>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</si>
  <si>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</si>
  <si>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</si>
  <si>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</si>
  <si>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</si>
  <si>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</si>
  <si>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</si>
  <si>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</si>
  <si>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</si>
  <si>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</si>
  <si>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</si>
  <si>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</si>
  <si>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</si>
  <si>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</si>
  <si>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</si>
  <si>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</si>
  <si>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</si>
  <si>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</si>
  <si>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</si>
  <si>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</si>
  <si>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</si>
  <si>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</si>
  <si>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</si>
  <si>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</si>
  <si>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</si>
  <si>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</si>
  <si>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</si>
  <si>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</si>
  <si>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</si>
  <si>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</si>
  <si>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</si>
  <si>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</si>
  <si>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</si>
  <si>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</si>
  <si>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</si>
  <si>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</si>
  <si>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</si>
  <si>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</si>
  <si>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</si>
  <si>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</si>
  <si>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</si>
  <si>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</si>
  <si>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</si>
  <si>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</si>
  <si>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</si>
  <si>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</si>
  <si>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</si>
  <si>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</si>
  <si>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</si>
  <si>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</si>
  <si>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</si>
  <si>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</si>
  <si>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</si>
  <si>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</si>
  <si>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</si>
  <si>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</si>
  <si>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</si>
  <si>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</si>
  <si>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</si>
  <si>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</si>
  <si>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</si>
  <si>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</si>
  <si>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</si>
  <si>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</si>
  <si>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</si>
  <si>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</si>
  <si>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</si>
  <si>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</si>
  <si>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</si>
  <si>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</si>
  <si>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</si>
  <si>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</si>
  <si>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</si>
  <si>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</si>
  <si>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</si>
  <si>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</si>
  <si>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</si>
  <si>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</si>
  <si>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</si>
  <si>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</si>
  <si>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</si>
  <si>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</si>
  <si>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</si>
  <si>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</si>
  <si>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</si>
  <si>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</si>
  <si>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</si>
  <si>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</si>
  <si>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</si>
  <si>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</si>
  <si>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</si>
  <si>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</si>
  <si>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</si>
  <si>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</si>
  <si>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</si>
  <si>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</si>
  <si>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</si>
  <si>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</si>
  <si>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</si>
  <si>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</si>
  <si>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</si>
  <si>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</si>
  <si>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</si>
  <si>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</si>
  <si>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</si>
  <si>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</si>
  <si>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</si>
  <si>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</si>
  <si>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</si>
  <si>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</si>
  <si>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</si>
  <si>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</si>
  <si>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</si>
  <si>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</si>
  <si>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</si>
  <si>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</si>
  <si>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</si>
  <si>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</si>
  <si>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</si>
  <si>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</si>
  <si>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</si>
  <si>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</si>
  <si>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</si>
  <si>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</si>
  <si>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</si>
  <si>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</si>
  <si>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</si>
  <si>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</si>
  <si>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</si>
  <si>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</si>
  <si>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</si>
  <si>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</si>
  <si>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</si>
  <si>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</si>
  <si>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</si>
  <si>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</si>
  <si>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</si>
  <si>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</si>
  <si>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</si>
  <si>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</si>
  <si>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</si>
  <si>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</si>
  <si>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</si>
  <si>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</si>
  <si>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</si>
  <si>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</si>
  <si>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</si>
  <si>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</si>
  <si>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</si>
  <si>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</si>
  <si>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</si>
  <si>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</si>
  <si>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</si>
  <si>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</si>
  <si>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</si>
  <si>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</si>
  <si>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</si>
  <si>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</si>
  <si>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</si>
  <si>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</si>
  <si>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</si>
  <si>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</si>
  <si>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</si>
  <si>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</si>
  <si>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</si>
  <si>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</si>
  <si>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</si>
  <si>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</si>
  <si>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</si>
  <si>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</si>
  <si>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</si>
  <si>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</si>
  <si>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</si>
  <si>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</si>
  <si>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</si>
  <si>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</si>
  <si>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</si>
  <si>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</si>
  <si>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</si>
  <si>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</si>
  <si>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</si>
  <si>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</si>
  <si>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</si>
  <si>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</si>
  <si>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</si>
  <si>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</si>
  <si>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</si>
  <si>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</si>
  <si>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</si>
  <si>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</si>
  <si>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</si>
  <si>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</si>
  <si>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</si>
  <si>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</si>
  <si>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</si>
  <si>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</si>
  <si>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</si>
  <si>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</si>
  <si>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</si>
  <si>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</si>
  <si>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</si>
  <si>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</si>
  <si>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</si>
  <si>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</si>
  <si>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</si>
  <si>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</si>
  <si>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</si>
  <si>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</si>
  <si>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</si>
  <si>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</si>
  <si>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</si>
  <si>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</si>
  <si>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</si>
  <si>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</si>
  <si>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</si>
  <si>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</si>
  <si>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</si>
  <si>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</si>
  <si>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</si>
  <si>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</si>
  <si>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</si>
  <si>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</si>
  <si>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</si>
  <si>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</si>
  <si>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</si>
  <si>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</si>
  <si>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</si>
  <si>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</si>
  <si>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</si>
  <si>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</si>
  <si>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</si>
  <si>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</si>
  <si>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</si>
  <si>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</si>
  <si>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</si>
  <si>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</si>
  <si>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</si>
  <si>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</si>
  <si>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</si>
  <si>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</si>
  <si>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</si>
  <si>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</si>
  <si>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</si>
  <si>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</si>
  <si>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</si>
  <si>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</si>
  <si>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</si>
  <si>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</si>
  <si>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</si>
  <si>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</si>
  <si>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</si>
  <si>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</si>
  <si>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</si>
  <si>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</si>
  <si>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</si>
  <si>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</si>
  <si>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</si>
  <si>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</si>
  <si>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</si>
  <si>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</si>
  <si>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</si>
  <si>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</si>
  <si>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</si>
  <si>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</si>
  <si>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</si>
  <si>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</si>
  <si>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</si>
  <si>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</si>
  <si>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</si>
  <si>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</si>
  <si>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</si>
  <si>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</si>
  <si>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</si>
  <si>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</si>
  <si>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</si>
  <si>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</si>
  <si>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</si>
  <si>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</si>
  <si>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</si>
  <si>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</si>
  <si>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</si>
  <si>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</si>
  <si>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</si>
  <si>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</si>
  <si>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</si>
  <si>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</si>
  <si>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</si>
  <si>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</si>
  <si>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</si>
  <si>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</si>
  <si>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</si>
  <si>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</si>
  <si>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</si>
  <si>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</si>
  <si>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</si>
  <si>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</si>
  <si>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</si>
  <si>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</si>
  <si>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</si>
  <si>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</si>
  <si>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</si>
  <si>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</si>
  <si>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</si>
  <si>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</si>
  <si>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</si>
  <si>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</si>
  <si>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</si>
  <si>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</si>
  <si>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</si>
  <si>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</si>
  <si>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</si>
  <si>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</si>
  <si>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</si>
  <si>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</si>
  <si>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</si>
  <si>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</si>
  <si>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</si>
  <si>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</si>
  <si>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</si>
  <si>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</si>
  <si>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</si>
  <si>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</si>
  <si>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</si>
  <si>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</si>
  <si>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</si>
  <si>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</si>
  <si>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</si>
  <si>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</si>
  <si>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</si>
  <si>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</si>
  <si>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</si>
  <si>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</si>
  <si>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</si>
  <si>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</si>
  <si>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</si>
  <si>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</si>
  <si>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</si>
  <si>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</si>
  <si>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</si>
  <si>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</si>
  <si>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</si>
  <si>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</si>
  <si>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</si>
  <si>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</si>
  <si>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</si>
  <si>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</si>
  <si>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</si>
  <si>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</si>
  <si>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</si>
  <si>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</si>
  <si>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</si>
  <si>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</si>
  <si>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</si>
  <si>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</si>
  <si>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</si>
  <si>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</si>
  <si>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</si>
  <si>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</si>
  <si>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</si>
  <si>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</si>
  <si>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</si>
  <si>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</si>
  <si>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</si>
  <si>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</si>
  <si>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</si>
  <si>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</si>
  <si>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</si>
  <si>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</si>
  <si>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</si>
  <si>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</si>
  <si>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</si>
  <si>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</si>
  <si>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</si>
  <si>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</si>
  <si>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</si>
  <si>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</si>
  <si>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</si>
  <si>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</si>
  <si>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</si>
  <si>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</si>
  <si>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</si>
  <si>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</si>
  <si>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</si>
  <si>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</si>
  <si>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</si>
  <si>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</si>
  <si>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</si>
  <si>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</si>
  <si>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</si>
  <si>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</si>
  <si>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</si>
  <si>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</si>
  <si>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</si>
  <si>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</si>
  <si>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</si>
  <si>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</si>
  <si>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</si>
  <si>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</si>
  <si>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</si>
  <si>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</si>
  <si>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</si>
  <si>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</si>
  <si>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</si>
  <si>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</si>
  <si>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</si>
  <si>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</si>
  <si>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</si>
  <si>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</si>
  <si>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</si>
  <si>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</si>
  <si>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</si>
  <si>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</si>
  <si>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</si>
  <si>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</si>
  <si>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</si>
  <si>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</si>
  <si>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</si>
  <si>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</si>
  <si>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</si>
  <si>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</si>
  <si>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</si>
  <si>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</si>
  <si>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</si>
  <si>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</si>
  <si>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</si>
  <si>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</si>
  <si>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</si>
  <si>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</si>
  <si>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</si>
  <si>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</si>
  <si>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</si>
  <si>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</si>
  <si>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</si>
  <si>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</si>
  <si>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</si>
  <si>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</si>
  <si>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</si>
  <si>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</si>
  <si>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</si>
  <si>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</si>
  <si>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</si>
  <si>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</si>
  <si>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</si>
  <si>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</si>
  <si>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</si>
  <si>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</si>
  <si>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</si>
  <si>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</si>
  <si>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</si>
  <si>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</si>
  <si>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</si>
  <si>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</si>
  <si>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</si>
  <si>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</si>
  <si>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</si>
  <si>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</si>
  <si>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</si>
  <si>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</si>
  <si>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</si>
  <si>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</si>
  <si>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</si>
  <si>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</si>
  <si>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</si>
  <si>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</si>
  <si>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</si>
  <si>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</si>
  <si>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</si>
  <si>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</si>
  <si>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</si>
  <si>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</si>
  <si>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</si>
  <si>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</si>
  <si>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</si>
  <si>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</si>
  <si>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</si>
  <si>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</si>
  <si>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</si>
  <si>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</si>
  <si>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</si>
  <si>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</si>
  <si>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</si>
  <si>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</si>
  <si>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</si>
  <si>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</si>
  <si>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</si>
  <si>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</si>
  <si>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</si>
  <si>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</si>
  <si>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</si>
  <si>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</si>
  <si>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</si>
  <si>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</si>
  <si>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</si>
  <si>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</si>
  <si>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</si>
  <si>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</si>
  <si>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</si>
  <si>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</si>
  <si>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</si>
  <si>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</si>
  <si>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</si>
  <si>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</si>
  <si>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</si>
  <si>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</si>
  <si>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</si>
  <si>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</si>
  <si>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</si>
  <si>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</si>
  <si>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</si>
  <si>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</si>
  <si>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</si>
  <si>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</si>
  <si>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</si>
  <si>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</si>
  <si>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</si>
  <si>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</si>
  <si>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</si>
  <si>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</si>
  <si>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</si>
  <si>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</si>
  <si>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</si>
  <si>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</si>
  <si>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</si>
  <si>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</si>
  <si>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</si>
  <si>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</si>
  <si>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</si>
  <si>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</si>
  <si>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</si>
  <si>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</si>
  <si>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</si>
  <si>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</si>
  <si>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</si>
  <si>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</si>
  <si>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</si>
  <si>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</si>
  <si>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</si>
  <si>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</si>
  <si>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</si>
  <si>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</si>
  <si>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</si>
  <si>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</si>
  <si>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</si>
  <si>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</si>
  <si>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</si>
  <si>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</si>
  <si>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</si>
  <si>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</si>
  <si>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</si>
  <si>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</si>
  <si>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</si>
  <si>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</si>
  <si>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</si>
  <si>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</si>
  <si>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</si>
  <si>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</si>
  <si>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</si>
  <si>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</si>
  <si>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</si>
  <si>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</si>
  <si>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</si>
  <si>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</si>
  <si>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</si>
  <si>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</si>
  <si>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</si>
  <si>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</si>
  <si>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</si>
  <si>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</si>
  <si>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</si>
  <si>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</si>
  <si>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</si>
  <si>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</si>
  <si>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</si>
  <si>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</si>
  <si>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</si>
  <si>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</si>
  <si>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</si>
  <si>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</si>
  <si>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</si>
  <si>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</si>
  <si>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</si>
  <si>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</si>
  <si>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</si>
  <si>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</si>
  <si>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</si>
  <si>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</si>
  <si>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</si>
  <si>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</si>
  <si>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</si>
  <si>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</si>
  <si>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</si>
  <si>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</si>
  <si>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</si>
  <si>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</si>
  <si>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</si>
  <si>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</si>
  <si>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</si>
  <si>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</si>
  <si>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</si>
  <si>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</si>
  <si>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</si>
  <si>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</si>
  <si>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</si>
  <si>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</si>
  <si>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</si>
  <si>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</si>
  <si>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</si>
  <si>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</si>
  <si>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</si>
  <si>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</si>
  <si>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</si>
  <si>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</si>
  <si>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</si>
  <si>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</si>
  <si>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</si>
  <si>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</si>
  <si>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</si>
  <si>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</si>
  <si>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</si>
  <si>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</si>
  <si>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</si>
  <si>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</si>
  <si>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</si>
  <si>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</si>
  <si>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</si>
  <si>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</si>
  <si>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</si>
  <si>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</si>
  <si>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</si>
  <si>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</si>
  <si>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</si>
  <si>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</si>
  <si>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</si>
  <si>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</si>
  <si>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</si>
  <si>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</si>
  <si>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</si>
  <si>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</si>
  <si>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</si>
  <si>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</si>
  <si>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</si>
  <si>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</si>
  <si>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</si>
  <si>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</si>
  <si>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</si>
  <si>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</si>
  <si>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</si>
  <si>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</si>
  <si>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</si>
  <si>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</si>
  <si>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</si>
  <si>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</si>
  <si>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</si>
  <si>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</si>
  <si>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</si>
  <si>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</si>
  <si>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</si>
  <si>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</si>
  <si>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</si>
  <si>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</si>
  <si>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</si>
  <si>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</si>
  <si>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</si>
  <si>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</si>
  <si>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</si>
  <si>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</si>
  <si>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</si>
  <si>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</si>
  <si>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</si>
  <si>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</si>
  <si>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</si>
  <si>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</si>
  <si>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</si>
  <si>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</si>
  <si>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</si>
  <si>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</si>
  <si>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</si>
  <si>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</si>
  <si>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</si>
  <si>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</si>
  <si>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</si>
  <si>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</si>
  <si>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</si>
  <si>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</si>
  <si>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</si>
  <si>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</si>
  <si>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</si>
  <si>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</si>
  <si>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</si>
  <si>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</si>
  <si>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</si>
  <si>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</si>
  <si>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</si>
  <si>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</si>
  <si>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</si>
  <si>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</si>
  <si>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</si>
  <si>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</si>
  <si>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</si>
  <si>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</si>
  <si>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</si>
  <si>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</si>
  <si>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</si>
  <si>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</si>
  <si>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</si>
  <si>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</si>
  <si>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</si>
  <si>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</si>
  <si>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</si>
  <si>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</si>
  <si>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</si>
  <si>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</si>
  <si>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</si>
  <si>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</si>
  <si>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</si>
  <si>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</si>
  <si>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</si>
  <si>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</si>
  <si>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</si>
  <si>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</si>
  <si>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</si>
  <si>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</si>
  <si>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</si>
  <si>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</si>
  <si>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</si>
  <si>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</si>
  <si>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</si>
  <si>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</si>
  <si>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</si>
  <si>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</si>
  <si>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</si>
  <si>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</si>
  <si>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</si>
  <si>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</si>
  <si>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</si>
  <si>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</si>
  <si>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</si>
  <si>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</si>
  <si>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</si>
  <si>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</si>
  <si>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</si>
  <si>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</si>
  <si>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</si>
  <si>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</si>
  <si>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</si>
  <si>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</si>
  <si>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</si>
  <si>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</si>
  <si>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</si>
  <si>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</si>
  <si>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</si>
  <si>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</si>
  <si>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</si>
  <si>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</si>
  <si>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</si>
  <si>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</si>
  <si>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</si>
  <si>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</si>
  <si>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</si>
  <si>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</si>
  <si>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</si>
  <si>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</si>
  <si>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</si>
  <si>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</si>
  <si>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</si>
  <si>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</si>
  <si>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</si>
  <si>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</si>
  <si>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</si>
  <si>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</si>
  <si>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</si>
  <si>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</si>
  <si>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</si>
  <si>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</si>
  <si>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</si>
  <si>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</si>
  <si>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</si>
  <si>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</si>
  <si>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</si>
  <si>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</si>
  <si>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</si>
  <si>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</si>
  <si>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</si>
  <si>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</si>
  <si>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</si>
  <si>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</si>
  <si>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</si>
  <si>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</si>
  <si>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</si>
  <si>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</si>
  <si>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</si>
  <si>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</si>
  <si>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</si>
  <si>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</si>
  <si>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</si>
  <si>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</si>
  <si>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</si>
  <si>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</si>
  <si>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</si>
  <si>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</si>
  <si>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</si>
  <si>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</si>
  <si>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</si>
  <si>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</si>
  <si>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</si>
  <si>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</si>
  <si>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</si>
  <si>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</si>
  <si>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</si>
  <si>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</si>
  <si>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</si>
  <si>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</si>
  <si>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</si>
  <si>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</si>
  <si>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</si>
  <si>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</si>
  <si>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</si>
  <si>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</si>
  <si>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</si>
  <si>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</si>
  <si>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</si>
  <si>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</si>
  <si>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</si>
  <si>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</si>
  <si>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</si>
  <si>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</si>
  <si>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</si>
  <si>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</si>
  <si>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</si>
  <si>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</si>
  <si>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</si>
  <si>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</si>
  <si>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</si>
  <si>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</si>
  <si>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</si>
  <si>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</si>
  <si>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</si>
  <si>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</si>
  <si>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</si>
  <si>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</si>
  <si>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</si>
  <si>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</si>
  <si>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</si>
  <si>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</si>
  <si>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</si>
  <si>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</si>
  <si>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</si>
  <si>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</si>
  <si>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</si>
  <si>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</si>
  <si>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</si>
  <si>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</si>
  <si>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</si>
  <si>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</si>
  <si>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</si>
  <si>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</si>
  <si>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</si>
  <si>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</si>
  <si>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</si>
  <si>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</si>
  <si>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</si>
  <si>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</si>
  <si>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</si>
  <si>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</si>
  <si>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</si>
  <si>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</si>
  <si>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</si>
  <si>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</si>
  <si>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</si>
  <si>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</si>
  <si>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</si>
  <si>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</si>
  <si>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</si>
  <si>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</si>
  <si>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</si>
  <si>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</si>
  <si>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</si>
  <si>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</si>
  <si>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</si>
  <si>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</si>
  <si>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</si>
  <si>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</si>
  <si>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</si>
  <si>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</si>
  <si>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</si>
  <si>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</si>
  <si>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</si>
  <si>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</si>
  <si>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</si>
  <si>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</si>
  <si>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</si>
  <si>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</si>
  <si>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</si>
  <si>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</si>
  <si>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</si>
  <si>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</si>
  <si>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</si>
  <si>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</si>
  <si>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</si>
  <si>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</si>
  <si>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</si>
  <si>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</si>
  <si>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</si>
  <si>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</si>
  <si>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</si>
  <si>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</si>
  <si>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</si>
  <si>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</si>
  <si>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</si>
  <si>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</si>
  <si>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</si>
  <si>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</si>
  <si>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</si>
  <si>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</si>
  <si>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</si>
  <si>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</si>
  <si>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</si>
  <si>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</si>
  <si>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</si>
  <si>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</si>
  <si>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</si>
  <si>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</si>
  <si>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</si>
  <si>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</si>
  <si>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</si>
  <si>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</si>
  <si>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</si>
  <si>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</si>
  <si>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</si>
  <si>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</si>
  <si>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</si>
  <si>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</si>
  <si>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</si>
  <si>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</si>
  <si>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</si>
  <si>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</si>
  <si>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</si>
  <si>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</si>
  <si>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</si>
  <si>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</si>
  <si>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</si>
  <si>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</si>
  <si>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</si>
  <si>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</si>
  <si>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</si>
  <si>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</si>
  <si>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</si>
  <si>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</si>
  <si>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</si>
  <si>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</si>
  <si>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</si>
  <si>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</si>
  <si>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</si>
  <si>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</si>
  <si>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</si>
  <si>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</si>
  <si>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</si>
  <si>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</si>
  <si>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</si>
  <si>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</si>
  <si>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</si>
  <si>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</si>
  <si>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</si>
  <si>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</si>
  <si>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</si>
  <si>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</si>
  <si>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</si>
  <si>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</si>
  <si>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</si>
  <si>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</si>
  <si>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</si>
  <si>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</si>
  <si>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</si>
  <si>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</si>
  <si>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</si>
  <si>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</si>
  <si>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</si>
  <si>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</si>
  <si>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</si>
  <si>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</si>
  <si>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</si>
  <si>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</si>
  <si>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</si>
  <si>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</si>
  <si>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</si>
  <si>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</si>
  <si>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</si>
  <si>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</si>
  <si>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</si>
  <si>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</si>
  <si>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</si>
  <si>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</si>
  <si>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</si>
  <si>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</si>
  <si>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</si>
  <si>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</si>
  <si>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</si>
  <si>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</si>
  <si>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</si>
  <si>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</si>
  <si>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</si>
  <si>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</si>
  <si>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</si>
  <si>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</si>
  <si>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</si>
  <si>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</si>
  <si>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</si>
  <si>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</si>
  <si>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</si>
  <si>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</si>
  <si>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</si>
  <si>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</si>
  <si>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</si>
  <si>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</si>
  <si>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</si>
  <si>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</si>
  <si>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</si>
  <si>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</si>
  <si>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</si>
  <si>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</si>
  <si>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</si>
  <si>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</si>
  <si>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</si>
  <si>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</si>
  <si>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</si>
  <si>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</si>
  <si>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</si>
  <si>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</si>
  <si>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</si>
  <si>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</si>
  <si>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</si>
  <si>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</si>
  <si>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</si>
  <si>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</si>
  <si>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</si>
  <si>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</si>
  <si>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</si>
  <si>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</si>
  <si>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</si>
  <si>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</si>
  <si>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</si>
  <si>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</si>
  <si>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</si>
  <si>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</si>
  <si>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</si>
  <si>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</si>
  <si>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</si>
  <si>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</si>
  <si>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</si>
  <si>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</si>
  <si>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</si>
  <si>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</si>
  <si>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</si>
  <si>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</si>
  <si>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</si>
  <si>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</si>
  <si>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</si>
  <si>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</si>
  <si>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</si>
  <si>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</si>
  <si>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</si>
  <si>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</si>
  <si>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</si>
  <si>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</si>
  <si>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</si>
  <si>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</si>
  <si>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</si>
  <si>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</si>
  <si>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</si>
  <si>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</si>
  <si>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</si>
  <si>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</si>
  <si>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</si>
  <si>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</si>
  <si>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</si>
  <si>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</si>
  <si>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</si>
  <si>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</si>
  <si>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</si>
  <si>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</si>
  <si>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</si>
  <si>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</si>
  <si>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</si>
  <si>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</si>
  <si>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</si>
  <si>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</si>
  <si>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</si>
  <si>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</si>
  <si>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</si>
  <si>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</si>
  <si>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</si>
  <si>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</si>
  <si>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</si>
  <si>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</si>
  <si>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</si>
  <si>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</si>
  <si>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</si>
  <si>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</si>
  <si>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</si>
  <si>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</si>
  <si>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</si>
  <si>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</si>
  <si>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</si>
  <si>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</si>
  <si>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</si>
  <si>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</si>
  <si>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</si>
  <si>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</si>
  <si>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</si>
  <si>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</si>
  <si>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</si>
  <si>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</si>
  <si>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</si>
  <si>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</si>
  <si>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</si>
  <si>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</si>
  <si>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</si>
  <si>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</si>
  <si>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</si>
  <si>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</si>
  <si>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</si>
  <si>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</si>
  <si>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</si>
  <si>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</si>
  <si>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</si>
  <si>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</si>
  <si>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</si>
  <si>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</si>
  <si>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</si>
  <si>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</si>
  <si>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</si>
  <si>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</si>
  <si>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</si>
  <si>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</si>
  <si>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</si>
  <si>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</si>
  <si>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</si>
  <si>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</si>
  <si>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</si>
  <si>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</si>
  <si>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</si>
  <si>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</si>
  <si>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</si>
  <si>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</si>
  <si>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</si>
  <si>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</si>
  <si>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</si>
  <si>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</si>
  <si>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</si>
  <si>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</si>
  <si>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</si>
  <si>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</si>
  <si>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</si>
  <si>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</si>
  <si>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</si>
  <si>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</si>
  <si>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</si>
  <si>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</si>
  <si>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</si>
  <si>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</si>
  <si>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</si>
  <si>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</si>
  <si>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</si>
  <si>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</si>
  <si>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</si>
  <si>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</si>
  <si>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</si>
  <si>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</si>
  <si>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</si>
  <si>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</si>
  <si>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</si>
  <si>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</si>
  <si>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</si>
  <si>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</si>
  <si>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</si>
  <si>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</si>
  <si>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</si>
  <si>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</si>
  <si>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</si>
  <si>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</si>
  <si>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</si>
  <si>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</si>
  <si>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</si>
  <si>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</si>
  <si>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</si>
  <si>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</si>
  <si>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</si>
  <si>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</si>
  <si>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</si>
  <si>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</si>
  <si>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</si>
  <si>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</si>
  <si>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</si>
  <si>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</si>
  <si>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</si>
  <si>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</si>
  <si>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</si>
  <si>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</si>
  <si>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</si>
  <si>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</si>
  <si>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</si>
  <si>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</si>
  <si>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</si>
  <si>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</si>
  <si>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</si>
  <si>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</si>
  <si>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</si>
  <si>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</si>
  <si>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</si>
  <si>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</si>
  <si>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</si>
  <si>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</si>
  <si>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</si>
  <si>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</si>
  <si>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</si>
  <si>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</si>
  <si>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</si>
  <si>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</si>
  <si>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</si>
  <si>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</si>
  <si>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</si>
  <si>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</si>
  <si>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</si>
  <si>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</si>
  <si>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</si>
  <si>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</si>
  <si>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</si>
  <si>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</si>
  <si>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</si>
  <si>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</si>
  <si>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</si>
  <si>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</si>
  <si>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</si>
  <si>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</si>
  <si>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</si>
  <si>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</si>
  <si>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</si>
  <si>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</si>
  <si>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</si>
  <si>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</si>
  <si>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</si>
  <si>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</si>
  <si>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</si>
  <si>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</si>
  <si>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</si>
  <si>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</si>
  <si>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</si>
  <si>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</si>
  <si>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</si>
  <si>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</si>
  <si>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</si>
  <si>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</si>
  <si>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</si>
  <si>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</si>
  <si>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</si>
  <si>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</si>
  <si>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</si>
  <si>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</si>
  <si>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</si>
  <si>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</si>
  <si>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</si>
  <si>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</si>
  <si>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</si>
  <si>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</si>
  <si>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</si>
  <si>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</si>
  <si>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</si>
  <si>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</si>
  <si>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</si>
  <si>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</si>
  <si>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</si>
  <si>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</si>
  <si>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</si>
  <si>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</si>
  <si>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</si>
  <si>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</si>
  <si>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</si>
  <si>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</si>
  <si>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</si>
  <si>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</si>
  <si>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</si>
  <si>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</si>
  <si>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</si>
  <si>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</si>
  <si>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</si>
  <si>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</si>
  <si>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</si>
  <si>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</si>
  <si>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</si>
  <si>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</si>
  <si>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</si>
  <si>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</si>
  <si>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</si>
  <si>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</si>
  <si>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</si>
  <si>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</si>
  <si>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</si>
  <si>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</si>
  <si>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</si>
  <si>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</si>
  <si>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</si>
  <si>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</si>
  <si>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</si>
  <si>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</si>
  <si>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</si>
  <si>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</si>
  <si>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</si>
  <si>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</si>
  <si>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</si>
  <si>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</si>
  <si>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</si>
  <si>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</si>
  <si>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</si>
  <si>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</si>
  <si>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</si>
  <si>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</si>
  <si>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</si>
  <si>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</si>
  <si>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</si>
  <si>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</si>
  <si>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</si>
  <si>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</si>
  <si>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</si>
  <si>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</si>
  <si>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</si>
  <si>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</si>
  <si>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</si>
  <si>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</si>
  <si>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</si>
  <si>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</si>
  <si>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</si>
  <si>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</si>
  <si>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</si>
  <si>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</si>
  <si>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</si>
  <si>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</si>
  <si>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</si>
  <si>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</si>
  <si>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</si>
  <si>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</si>
  <si>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</si>
  <si>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</si>
  <si>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</si>
  <si>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</si>
  <si>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</si>
  <si>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</si>
  <si>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</si>
  <si>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</si>
  <si>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</si>
  <si>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</si>
  <si>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</si>
  <si>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</si>
  <si>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</si>
  <si>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</si>
  <si>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</si>
  <si>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</si>
  <si>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</si>
  <si>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</si>
  <si>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</si>
  <si>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</si>
  <si>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</si>
  <si>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</si>
  <si>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</si>
  <si>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</si>
  <si>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</si>
  <si>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</si>
  <si>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</si>
  <si>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</si>
  <si>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</si>
  <si>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</si>
  <si>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</si>
  <si>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</si>
  <si>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</si>
  <si>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</si>
  <si>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</si>
  <si>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</si>
  <si>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</si>
  <si>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</si>
  <si>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</si>
  <si>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</si>
  <si>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</si>
  <si>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</si>
  <si>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</si>
  <si>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</si>
  <si>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</si>
  <si>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</si>
  <si>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</si>
  <si>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</si>
  <si>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</si>
  <si>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</si>
  <si>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</si>
  <si>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</si>
  <si>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</si>
  <si>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</si>
  <si>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</si>
  <si>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</si>
  <si>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</si>
  <si>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</si>
  <si>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</si>
  <si>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</si>
  <si>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</si>
  <si>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</si>
  <si>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</si>
  <si>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</si>
  <si>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</si>
  <si>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</si>
  <si>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</si>
  <si>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</si>
  <si>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</si>
  <si>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</si>
  <si>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</si>
  <si>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</si>
  <si>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</si>
  <si>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</si>
  <si>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</si>
  <si>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</si>
  <si>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</si>
  <si>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</si>
  <si>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</si>
  <si>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</si>
  <si>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</si>
  <si>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</si>
  <si>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</si>
  <si>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</si>
  <si>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</si>
  <si>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</si>
  <si>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</si>
  <si>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</si>
  <si>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</si>
  <si>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</si>
  <si>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</si>
  <si>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</si>
  <si>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</si>
  <si>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</si>
  <si>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</si>
  <si>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</si>
  <si>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</si>
  <si>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</si>
  <si>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</si>
  <si>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</si>
  <si>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</si>
  <si>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</si>
  <si>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</si>
  <si>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</si>
  <si>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</si>
  <si>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</si>
  <si>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</si>
  <si>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</si>
  <si>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</si>
  <si>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</si>
  <si>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</si>
  <si>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</si>
  <si>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</si>
  <si>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</si>
  <si>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</si>
  <si>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</si>
  <si>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</si>
  <si>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</si>
  <si>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</si>
  <si>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</si>
  <si>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</si>
  <si>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</si>
  <si>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</si>
  <si>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</si>
  <si>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</si>
  <si>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</si>
  <si>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</si>
  <si>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</si>
  <si>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</si>
  <si>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</si>
  <si>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</si>
  <si>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</si>
  <si>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</si>
  <si>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</si>
  <si>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</si>
  <si>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</si>
  <si>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</si>
  <si>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</si>
  <si>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</si>
  <si>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</si>
  <si>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</si>
  <si>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</si>
  <si>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</si>
  <si>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</si>
  <si>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</si>
  <si>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</si>
  <si>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</si>
  <si>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</si>
  <si>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</si>
  <si>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</si>
  <si>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</si>
  <si>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</si>
  <si>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</si>
  <si>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</si>
  <si>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</si>
  <si>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</si>
  <si>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</si>
  <si>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</si>
  <si>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</si>
  <si>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</si>
  <si>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</si>
  <si>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</si>
  <si>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</si>
  <si>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</si>
  <si>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</si>
  <si>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</si>
  <si>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</si>
  <si>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</si>
  <si>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</si>
  <si>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</si>
  <si>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</si>
  <si>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</si>
  <si>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</si>
  <si>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</si>
  <si>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</si>
  <si>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</si>
  <si>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</si>
  <si>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</si>
  <si>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</si>
  <si>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</si>
  <si>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</si>
  <si>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</si>
  <si>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</si>
  <si>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</si>
  <si>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</si>
  <si>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</si>
  <si>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</si>
  <si>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</si>
  <si>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</si>
  <si>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</si>
  <si>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</si>
  <si>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</si>
  <si>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</si>
  <si>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</si>
  <si>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</si>
  <si>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</si>
  <si>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</si>
  <si>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</si>
  <si>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</si>
  <si>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</si>
  <si>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</si>
  <si>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</si>
  <si>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</si>
  <si>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</si>
  <si>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</si>
  <si>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</si>
  <si>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</si>
  <si>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</si>
  <si>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</si>
  <si>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</si>
  <si>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</si>
  <si>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</si>
  <si>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</si>
  <si>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</si>
  <si>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</si>
  <si>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</si>
  <si>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</si>
  <si>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</si>
  <si>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</si>
  <si>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</si>
  <si>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</si>
  <si>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</si>
  <si>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</si>
  <si>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</si>
  <si>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</si>
  <si>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</si>
  <si>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</si>
  <si>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</si>
  <si>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</si>
  <si>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</si>
  <si>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</si>
  <si>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</si>
  <si>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</si>
  <si>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</si>
  <si>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</si>
  <si>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</si>
  <si>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</si>
  <si>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</si>
  <si>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</si>
  <si>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</si>
  <si>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</si>
  <si>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</si>
  <si>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</si>
  <si>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</si>
  <si>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</si>
  <si>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</si>
  <si>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</si>
  <si>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</si>
  <si>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</si>
  <si>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</si>
  <si>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</si>
  <si>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</si>
  <si>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</si>
  <si>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</si>
  <si>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</si>
  <si>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</si>
  <si>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</si>
  <si>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</si>
  <si>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</si>
  <si>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</si>
  <si>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</si>
  <si>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</si>
  <si>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</si>
  <si>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</si>
  <si>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</si>
  <si>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</si>
  <si>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</si>
  <si>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</si>
  <si>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</si>
  <si>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</si>
  <si>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</si>
  <si>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</si>
  <si>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</si>
  <si>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</si>
  <si>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</si>
  <si>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</si>
  <si>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</si>
  <si>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</si>
  <si>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</si>
  <si>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</si>
  <si>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</si>
  <si>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</si>
  <si>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</si>
  <si>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</si>
  <si>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</si>
  <si>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</si>
  <si>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</si>
  <si>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</si>
  <si>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</si>
  <si>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</si>
  <si>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</si>
  <si>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</si>
  <si>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</si>
  <si>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</si>
  <si>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</si>
  <si>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</si>
  <si>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</si>
  <si>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</si>
  <si>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</si>
  <si>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</si>
  <si>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</si>
  <si>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</si>
  <si>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</si>
  <si>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</si>
  <si>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</si>
  <si>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</si>
  <si>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</si>
  <si>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</si>
  <si>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</si>
  <si>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</si>
  <si>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</si>
  <si>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</si>
  <si>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</si>
  <si>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</si>
  <si>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</si>
  <si>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</si>
  <si>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</si>
  <si>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</si>
  <si>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</si>
  <si>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</si>
  <si>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</si>
  <si>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</si>
  <si>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</si>
  <si>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</si>
  <si>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</si>
  <si>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</si>
  <si>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</si>
  <si>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</si>
  <si>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</si>
  <si>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</si>
  <si>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</si>
  <si>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</si>
  <si>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</si>
  <si>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</si>
  <si>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</si>
  <si>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</si>
  <si>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</si>
  <si>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</si>
  <si>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</si>
  <si>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</si>
  <si>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</si>
  <si>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</si>
  <si>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</si>
  <si>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</si>
  <si>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</si>
  <si>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</si>
  <si>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</si>
  <si>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</si>
  <si>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</si>
  <si>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</si>
  <si>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</si>
  <si>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</si>
  <si>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</si>
  <si>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</si>
  <si>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</si>
  <si>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</si>
  <si>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</si>
  <si>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</si>
  <si>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</si>
  <si>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</si>
  <si>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</si>
  <si>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</si>
  <si>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</si>
  <si>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</si>
  <si>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</si>
  <si>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</si>
  <si>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</si>
  <si>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</si>
  <si>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</si>
  <si>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</si>
  <si>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</si>
  <si>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</si>
  <si>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</si>
  <si>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</si>
  <si>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</si>
  <si>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</si>
  <si>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</si>
  <si>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</si>
  <si>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</si>
  <si>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</si>
  <si>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</si>
  <si>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</si>
  <si>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</si>
  <si>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</si>
  <si>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</si>
  <si>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</si>
  <si>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</si>
  <si>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</si>
  <si>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</si>
  <si>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</si>
  <si>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</si>
  <si>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</si>
  <si>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</si>
  <si>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</si>
  <si>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</si>
  <si>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</si>
  <si>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</si>
  <si>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</si>
  <si>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</si>
  <si>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</si>
  <si>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</si>
  <si>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</si>
  <si>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</si>
  <si>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</si>
  <si>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</si>
  <si>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</si>
  <si>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</si>
  <si>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</si>
  <si>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</si>
  <si>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</si>
  <si>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</si>
  <si>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</si>
  <si>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</si>
  <si>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</si>
  <si>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</si>
  <si>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</si>
  <si>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</si>
  <si>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</si>
  <si>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</si>
  <si>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</si>
  <si>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</si>
  <si>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</si>
  <si>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</si>
  <si>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</si>
  <si>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</si>
  <si>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</si>
  <si>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</si>
  <si>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</si>
  <si>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</si>
  <si>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</si>
  <si>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</si>
  <si>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</si>
  <si>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</si>
  <si>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</si>
  <si>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</si>
  <si>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</si>
  <si>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</si>
  <si>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</si>
  <si>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</si>
  <si>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</si>
  <si>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</si>
  <si>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</si>
  <si>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</si>
  <si>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</si>
  <si>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</si>
  <si>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</si>
  <si>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</si>
  <si>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</si>
  <si>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</si>
  <si>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</si>
  <si>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</si>
  <si>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</si>
  <si>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</si>
  <si>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</si>
  <si>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</si>
  <si>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</si>
  <si>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</si>
  <si>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</si>
  <si>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</si>
  <si>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</si>
  <si>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</si>
  <si>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</si>
  <si>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</si>
  <si>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</si>
  <si>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</si>
  <si>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</si>
  <si>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</si>
  <si>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</si>
  <si>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</si>
  <si>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</si>
  <si>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</si>
  <si>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</si>
  <si>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</si>
  <si>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</si>
  <si>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</si>
  <si>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</si>
  <si>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</si>
  <si>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</si>
  <si>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</si>
  <si>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</si>
  <si>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</si>
  <si>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</si>
  <si>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</si>
  <si>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</si>
  <si>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</si>
  <si>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</si>
  <si>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</si>
  <si>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</si>
  <si>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</si>
  <si>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</si>
  <si>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</si>
  <si>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</si>
  <si>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</si>
  <si>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</si>
  <si>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</si>
  <si>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</si>
  <si>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</si>
  <si>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</si>
  <si>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</si>
  <si>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</si>
  <si>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</si>
  <si>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</si>
  <si>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</si>
  <si>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</si>
  <si>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</si>
  <si>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</si>
  <si>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</si>
  <si>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</si>
  <si>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</si>
  <si>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</si>
  <si>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</si>
  <si>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</si>
  <si>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</si>
  <si>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</si>
  <si>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</si>
  <si>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</si>
  <si>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</si>
  <si>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</si>
  <si>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</si>
  <si>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</si>
  <si>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</si>
  <si>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</si>
  <si>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</si>
  <si>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</si>
  <si>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</si>
  <si>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</si>
  <si>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</si>
  <si>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</si>
  <si>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</si>
  <si>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</si>
  <si>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</si>
  <si>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</si>
  <si>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</si>
  <si>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</si>
  <si>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</si>
  <si>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</si>
  <si>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</si>
  <si>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</si>
  <si>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</si>
  <si>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</si>
  <si>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</si>
  <si>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</si>
  <si>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</si>
  <si>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</si>
  <si>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</si>
  <si>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</si>
  <si>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</si>
  <si>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</si>
  <si>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</si>
  <si>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</si>
  <si>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</si>
  <si>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</si>
  <si>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</si>
  <si>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</si>
  <si>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</si>
  <si>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</si>
  <si>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</si>
  <si>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</si>
  <si>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</si>
  <si>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</si>
  <si>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</si>
  <si>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</si>
  <si>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</si>
  <si>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</si>
  <si>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</si>
  <si>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</si>
  <si>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</si>
  <si>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</si>
  <si>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</si>
  <si>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</si>
  <si>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</si>
  <si>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</si>
  <si>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</si>
  <si>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</si>
  <si>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</si>
  <si>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</si>
  <si>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</si>
  <si>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</si>
  <si>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</si>
  <si>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</si>
  <si>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</si>
  <si>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</si>
  <si>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</si>
  <si>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</si>
  <si>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</si>
  <si>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</si>
  <si>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</si>
  <si>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</si>
  <si>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</si>
  <si>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</si>
  <si>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</si>
  <si>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</si>
  <si>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</si>
  <si>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</si>
  <si>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</si>
  <si>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</si>
  <si>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</si>
  <si>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</si>
  <si>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</si>
  <si>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</si>
  <si>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</si>
  <si>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</si>
  <si>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</si>
  <si>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</si>
  <si>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</si>
  <si>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</si>
  <si>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</si>
  <si>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</si>
  <si>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</si>
  <si>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</si>
  <si>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</si>
  <si>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</si>
  <si>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</si>
  <si>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</si>
  <si>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</si>
  <si>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</si>
  <si>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</si>
  <si>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</si>
  <si>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</si>
  <si>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</si>
  <si>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</si>
  <si>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</si>
  <si>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</si>
  <si>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</si>
  <si>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</si>
  <si>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</si>
  <si>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</si>
  <si>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</si>
  <si>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</si>
  <si>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</si>
  <si>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</si>
  <si>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</si>
  <si>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</si>
  <si>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</si>
  <si>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</si>
  <si>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</si>
  <si>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</si>
  <si>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</si>
  <si>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</si>
  <si>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</si>
  <si>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</si>
  <si>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</si>
  <si>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</si>
  <si>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</si>
  <si>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</si>
  <si>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</si>
  <si>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</si>
  <si>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</si>
  <si>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</si>
  <si>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</si>
  <si>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</si>
  <si>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</si>
  <si>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</si>
  <si>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</si>
  <si>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</si>
  <si>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</si>
  <si>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</si>
  <si>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</si>
  <si>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</si>
  <si>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</si>
  <si>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</si>
  <si>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</si>
  <si>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</si>
  <si>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</si>
  <si>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</si>
  <si>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</si>
  <si>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</si>
  <si>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</si>
  <si>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</si>
  <si>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</si>
  <si>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</si>
  <si>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</si>
  <si>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</si>
  <si>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</si>
  <si>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</si>
  <si>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</si>
  <si>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</si>
  <si>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</si>
  <si>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</si>
  <si>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</si>
  <si>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</si>
  <si>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</si>
  <si>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</si>
  <si>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</si>
  <si>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</si>
  <si>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</si>
  <si>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</si>
  <si>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</si>
  <si>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</si>
  <si>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</si>
  <si>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</si>
  <si>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</si>
  <si>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</si>
  <si>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</si>
  <si>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</si>
  <si>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</si>
  <si>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</si>
  <si>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</si>
  <si>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</si>
  <si>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</si>
  <si>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</si>
  <si>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</si>
  <si>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</si>
  <si>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</si>
  <si>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</si>
  <si>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</si>
  <si>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</si>
  <si>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</si>
  <si>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</si>
  <si>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</si>
  <si>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</si>
  <si>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</si>
  <si>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</si>
  <si>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</si>
  <si>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</si>
  <si>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</si>
  <si>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</si>
  <si>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</si>
  <si>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</si>
  <si>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</si>
  <si>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</si>
  <si>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</si>
  <si>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</si>
  <si>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</si>
  <si>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</si>
  <si>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</si>
  <si>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</si>
  <si>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</si>
  <si>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</si>
  <si>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</si>
  <si>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</si>
  <si>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</si>
  <si>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</si>
  <si>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</si>
  <si>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</si>
  <si>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</si>
  <si>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</si>
  <si>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</si>
  <si>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</si>
  <si>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</si>
  <si>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</si>
  <si>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</si>
  <si>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</si>
  <si>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</si>
  <si>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</si>
  <si>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</si>
  <si>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</si>
  <si>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</si>
  <si>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</si>
  <si>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</si>
  <si>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</si>
  <si>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</si>
  <si>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</si>
  <si>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</si>
  <si>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</si>
  <si>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</si>
  <si>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</si>
  <si>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</si>
  <si>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</si>
  <si>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</si>
  <si>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</si>
  <si>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</si>
  <si>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</si>
  <si>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</si>
  <si>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</si>
  <si>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</si>
  <si>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</si>
  <si>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</si>
  <si>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</si>
  <si>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</si>
  <si>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</si>
  <si>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</si>
  <si>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</si>
  <si>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</si>
  <si>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</si>
  <si>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</si>
  <si>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</si>
  <si>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</si>
  <si>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</si>
  <si>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</si>
  <si>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</si>
  <si>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</si>
  <si>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</si>
  <si>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</si>
  <si>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</si>
  <si>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</si>
  <si>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</si>
  <si>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</si>
  <si>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</si>
  <si>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</si>
  <si>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</si>
  <si>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</si>
  <si>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</si>
  <si>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</si>
  <si>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</si>
  <si>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</si>
  <si>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</si>
  <si>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</si>
  <si>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</si>
  <si>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</si>
  <si>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</si>
  <si>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</si>
  <si>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</si>
  <si>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</si>
  <si>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</si>
  <si>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</si>
  <si>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</si>
  <si>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</si>
  <si>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</si>
  <si>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</si>
  <si>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</si>
  <si>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</si>
  <si>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</si>
  <si>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</si>
  <si>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</si>
  <si>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</si>
  <si>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</si>
  <si>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</si>
  <si>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</si>
  <si>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</si>
  <si>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</si>
  <si>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</si>
  <si>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</si>
  <si>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</si>
  <si>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</si>
  <si>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</si>
  <si>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</si>
  <si>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</si>
  <si>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</si>
  <si>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</si>
  <si>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</si>
  <si>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</si>
  <si>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</si>
  <si>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</si>
  <si>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</si>
  <si>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</si>
  <si>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</si>
  <si>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</si>
  <si>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</si>
  <si>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</si>
  <si>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</si>
  <si>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</si>
  <si>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</si>
  <si>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</si>
  <si>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</si>
  <si>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</si>
  <si>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</si>
  <si>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</si>
  <si>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</si>
  <si>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</si>
  <si>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</si>
  <si>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</si>
  <si>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</si>
  <si>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</si>
  <si>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</si>
  <si>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</si>
  <si>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</si>
  <si>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</si>
  <si>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</si>
  <si>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</si>
  <si>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</si>
  <si>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</si>
  <si>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</si>
  <si>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</si>
  <si>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</si>
  <si>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</si>
  <si>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</si>
  <si>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</si>
  <si>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</si>
  <si>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</si>
  <si>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</si>
  <si>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</si>
  <si>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</si>
  <si>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</si>
  <si>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</si>
  <si>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</si>
  <si>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</si>
  <si>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</si>
  <si>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</si>
  <si>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</si>
  <si>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</si>
  <si>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</si>
  <si>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</si>
  <si>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</si>
  <si>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</si>
  <si>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</si>
  <si>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</si>
  <si>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</si>
  <si>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</si>
  <si>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</si>
  <si>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</si>
  <si>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</si>
  <si>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</si>
  <si>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</si>
  <si>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</si>
  <si>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</si>
  <si>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</si>
  <si>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</si>
  <si>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</si>
  <si>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</si>
  <si>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</si>
  <si>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</si>
  <si>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</si>
  <si>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</si>
  <si>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</si>
  <si>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</si>
  <si>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</si>
  <si>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</si>
  <si>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</si>
  <si>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</si>
  <si>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</si>
  <si>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</si>
  <si>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</si>
  <si>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</si>
  <si>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</si>
  <si>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</si>
  <si>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</si>
  <si>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</si>
  <si>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</si>
  <si>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</si>
  <si>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</si>
  <si>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</si>
  <si>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</si>
  <si>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</si>
  <si>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</si>
  <si>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</si>
  <si>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</si>
  <si>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</si>
  <si>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</si>
  <si>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</si>
  <si>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</si>
  <si>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</si>
  <si>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</si>
  <si>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</si>
  <si>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</si>
  <si>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</si>
  <si>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</si>
  <si>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</si>
  <si>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</si>
  <si>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</si>
  <si>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</si>
  <si>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</si>
  <si>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</si>
  <si>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</si>
  <si>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</si>
  <si>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</si>
  <si>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</si>
  <si>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</si>
  <si>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</si>
  <si>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</si>
  <si>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</si>
  <si>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</si>
  <si>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</si>
  <si>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</si>
  <si>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</si>
  <si>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</si>
  <si>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</si>
  <si>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</si>
  <si>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</si>
  <si>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</si>
  <si>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</si>
  <si>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</si>
  <si>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</si>
  <si>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</si>
  <si>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</si>
  <si>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</si>
  <si>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</si>
  <si>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</si>
  <si>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</si>
  <si>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</si>
  <si>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</si>
  <si>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</si>
  <si>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</si>
  <si>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</si>
  <si>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</si>
  <si>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</si>
  <si>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</si>
  <si>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</si>
  <si>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</si>
  <si>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</si>
  <si>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</si>
  <si>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</si>
  <si>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</si>
  <si>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</si>
  <si>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</si>
  <si>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</si>
  <si>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</si>
  <si>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</si>
  <si>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</si>
  <si>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</si>
  <si>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</si>
  <si>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</si>
  <si>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</si>
  <si>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</si>
  <si>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</si>
  <si>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</si>
  <si>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</si>
  <si>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</si>
  <si>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</si>
  <si>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</si>
  <si>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</si>
  <si>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</si>
  <si>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</si>
  <si>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</si>
  <si>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</si>
  <si>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</si>
  <si>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</si>
  <si>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</si>
  <si>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</si>
  <si>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</si>
  <si>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</si>
  <si>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</si>
  <si>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</si>
  <si>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</si>
  <si>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</si>
  <si>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</si>
  <si>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</si>
  <si>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</si>
  <si>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</si>
  <si>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</si>
  <si>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</si>
  <si>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</si>
  <si>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</si>
  <si>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</si>
  <si>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</si>
  <si>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</si>
  <si>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</si>
  <si>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</si>
  <si>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</si>
  <si>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</si>
  <si>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</si>
  <si>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</si>
  <si>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</si>
  <si>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</si>
  <si>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</si>
  <si>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</si>
  <si>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</si>
  <si>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</si>
  <si>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</si>
  <si>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</si>
  <si>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</si>
  <si>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</si>
  <si>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</si>
  <si>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</si>
  <si>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</si>
  <si>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</si>
  <si>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</si>
  <si>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</si>
  <si>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</si>
  <si>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</si>
  <si>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</si>
  <si>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</si>
  <si>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</si>
  <si>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</si>
  <si>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</si>
  <si>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</si>
  <si>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</si>
  <si>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</si>
  <si>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</si>
  <si>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</si>
  <si>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</si>
  <si>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</si>
  <si>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</si>
  <si>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</si>
  <si>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</si>
  <si>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</si>
  <si>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</si>
  <si>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</si>
  <si>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</si>
  <si>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</si>
  <si>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</si>
  <si>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</si>
  <si>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</si>
  <si>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</si>
  <si>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</si>
  <si>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</si>
  <si>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</si>
  <si>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</si>
  <si>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</si>
  <si>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</si>
  <si>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</si>
  <si>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</si>
  <si>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</si>
  <si>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</si>
  <si>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</si>
  <si>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</si>
  <si>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</si>
  <si>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</si>
  <si>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</si>
  <si>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</si>
  <si>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</si>
  <si>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</si>
  <si>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</si>
  <si>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</si>
  <si>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</si>
  <si>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</si>
  <si>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</si>
  <si>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</si>
  <si>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</si>
  <si>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</si>
  <si>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</si>
  <si>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</si>
  <si>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</si>
  <si>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</si>
  <si>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</si>
  <si>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</si>
  <si>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</si>
  <si>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</si>
  <si>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</si>
  <si>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</si>
  <si>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</si>
  <si>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</si>
  <si>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</si>
  <si>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</si>
  <si>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</si>
  <si>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</si>
  <si>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</si>
  <si>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</si>
  <si>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</si>
  <si>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</si>
  <si>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</si>
  <si>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</si>
  <si>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</si>
  <si>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</si>
  <si>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</si>
  <si>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</si>
  <si>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</si>
  <si>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</si>
  <si>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</si>
  <si>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</si>
  <si>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</si>
  <si>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</si>
  <si>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</si>
  <si>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</si>
  <si>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</si>
  <si>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</si>
  <si>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</si>
  <si>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</si>
  <si>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</si>
  <si>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</si>
  <si>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</si>
  <si>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</si>
  <si>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</si>
  <si>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</si>
  <si>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</si>
  <si>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</si>
  <si>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</si>
  <si>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</si>
  <si>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</si>
  <si>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</si>
  <si>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</si>
  <si>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</si>
  <si>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</si>
  <si>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</si>
  <si>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</si>
  <si>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</si>
  <si>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</si>
  <si>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</si>
  <si>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</si>
  <si>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</si>
  <si>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</si>
  <si>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</si>
  <si>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</si>
  <si>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</si>
  <si>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</si>
  <si>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</si>
  <si>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</si>
  <si>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</si>
  <si>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</si>
  <si>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</si>
  <si>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</si>
  <si>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</si>
  <si>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</si>
  <si>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</si>
  <si>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</si>
  <si>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</si>
  <si>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</si>
  <si>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</si>
  <si>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</si>
  <si>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</si>
  <si>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</si>
  <si>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</si>
  <si>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</si>
  <si>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</si>
  <si>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</si>
  <si>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</si>
  <si>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</si>
  <si>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</si>
  <si>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</si>
  <si>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</si>
  <si>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</si>
  <si>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</si>
  <si>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</si>
  <si>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</si>
  <si>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</si>
  <si>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</si>
  <si>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</si>
  <si>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</si>
  <si>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</si>
  <si>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</si>
  <si>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</si>
  <si>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</si>
  <si>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</si>
  <si>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</si>
  <si>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</si>
  <si>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</si>
  <si>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</si>
  <si>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</si>
  <si>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</si>
  <si>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</si>
  <si>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</si>
  <si>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</si>
  <si>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</si>
  <si>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</si>
  <si>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</si>
  <si>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</si>
  <si>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</si>
  <si>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</si>
  <si>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</si>
  <si>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</si>
  <si>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</si>
  <si>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</si>
  <si>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</si>
  <si>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</si>
  <si>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</si>
  <si>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</si>
  <si>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</si>
  <si>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</si>
  <si>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</si>
  <si>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</si>
  <si>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</si>
  <si>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</si>
  <si>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</si>
  <si>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</si>
  <si>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</si>
  <si>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</si>
  <si>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</si>
  <si>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</si>
  <si>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</si>
  <si>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</si>
  <si>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</si>
  <si>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</si>
  <si>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</si>
  <si>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</si>
  <si>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</si>
  <si>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</si>
  <si>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</si>
  <si>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</si>
  <si>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</si>
  <si>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</si>
  <si>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</si>
  <si>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</si>
  <si>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</si>
  <si>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</si>
  <si>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</si>
  <si>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</si>
  <si>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</si>
  <si>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</si>
  <si>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</si>
  <si>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</si>
  <si>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</si>
  <si>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</si>
  <si>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</si>
  <si>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</si>
  <si>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</si>
  <si>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</si>
  <si>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</si>
  <si>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</si>
  <si>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</si>
  <si>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</si>
  <si>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</si>
  <si>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</si>
  <si>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</si>
  <si>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</si>
  <si>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</si>
  <si>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</si>
  <si>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</si>
  <si>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</si>
  <si>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</si>
  <si>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</si>
  <si>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</si>
  <si>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</si>
  <si>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</si>
  <si>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</si>
  <si>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</si>
  <si>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</si>
  <si>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</si>
  <si>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</si>
  <si>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</si>
  <si>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</si>
  <si>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</si>
  <si>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</si>
  <si>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</si>
  <si>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</si>
  <si>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</si>
  <si>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</si>
  <si>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</si>
  <si>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</si>
  <si>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</si>
  <si>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</si>
  <si>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</si>
  <si>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</si>
  <si>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</si>
  <si>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</si>
  <si>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</si>
  <si>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</si>
  <si>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</si>
  <si>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</si>
  <si>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</si>
  <si>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</si>
  <si>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</si>
  <si>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</si>
  <si>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</si>
  <si>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</si>
  <si>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</si>
  <si>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</si>
  <si>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</si>
  <si>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</si>
  <si>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</si>
  <si>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</si>
  <si>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</si>
  <si>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</si>
  <si>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</si>
  <si>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</si>
  <si>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</si>
  <si>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</si>
  <si>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</si>
  <si>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</si>
  <si>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</si>
  <si>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</si>
  <si>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</si>
  <si>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</si>
  <si>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</si>
  <si>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</si>
  <si>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</si>
  <si>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</si>
  <si>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</si>
  <si>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</si>
  <si>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</si>
  <si>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</si>
  <si>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</si>
  <si>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</si>
  <si>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</si>
  <si>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</si>
  <si>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</si>
  <si>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</si>
  <si>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</si>
  <si>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</si>
  <si>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</si>
  <si>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</si>
  <si>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</si>
  <si>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</si>
  <si>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</si>
  <si>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</si>
  <si>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</si>
  <si>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</si>
  <si>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</si>
  <si>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</si>
  <si>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</si>
  <si>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</si>
  <si>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</si>
  <si>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</si>
  <si>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</si>
  <si>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</si>
  <si>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</si>
  <si>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</si>
  <si>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</si>
  <si>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</si>
  <si>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</si>
  <si>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</si>
  <si>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</si>
  <si>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</si>
  <si>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</si>
  <si>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</si>
  <si>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</si>
  <si>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</si>
  <si>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</si>
  <si>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</si>
  <si>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</si>
  <si>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</si>
  <si>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</si>
  <si>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</si>
  <si>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</si>
  <si>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</si>
  <si>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</si>
  <si>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</si>
  <si>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</si>
  <si>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</si>
  <si>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</si>
  <si>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</si>
  <si>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</si>
  <si>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</si>
  <si>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</si>
  <si>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</si>
  <si>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</si>
  <si>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</si>
  <si>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</si>
  <si>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</si>
  <si>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</si>
  <si>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</si>
  <si>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</si>
  <si>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</si>
  <si>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</si>
  <si>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</si>
  <si>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</si>
  <si>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</si>
  <si>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</si>
  <si>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</si>
  <si>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</si>
  <si>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</si>
  <si>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</si>
  <si>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</si>
  <si>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</si>
  <si>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</si>
  <si>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</si>
  <si>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</si>
  <si>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</si>
  <si>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</si>
  <si>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</si>
  <si>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</si>
  <si>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</si>
  <si>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</si>
  <si>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</si>
  <si>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</si>
  <si>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</si>
  <si>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</si>
  <si>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</si>
  <si>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</si>
  <si>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</si>
  <si>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</si>
  <si>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</si>
  <si>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</si>
  <si>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</si>
  <si>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</si>
  <si>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</si>
  <si>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</si>
  <si>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</si>
  <si>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</si>
  <si>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</si>
  <si>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</si>
  <si>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</si>
  <si>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</si>
  <si>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</si>
  <si>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</si>
  <si>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</si>
  <si>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</si>
  <si>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</si>
  <si>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</si>
  <si>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</si>
  <si>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</si>
  <si>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</si>
  <si>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</si>
  <si>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</si>
  <si>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</si>
  <si>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</si>
  <si>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</si>
  <si>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</si>
  <si>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</si>
  <si>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</si>
  <si>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</si>
  <si>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</si>
  <si>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</si>
  <si>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</si>
  <si>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</si>
  <si>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</si>
  <si>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</si>
  <si>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</si>
  <si>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</si>
  <si>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</si>
  <si>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</si>
  <si>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</si>
  <si>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</si>
  <si>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</si>
  <si>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</si>
  <si>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</si>
  <si>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</si>
  <si>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</si>
  <si>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</si>
  <si>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</si>
  <si>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</si>
  <si>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</si>
  <si>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</si>
  <si>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</si>
  <si>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</si>
  <si>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</si>
  <si>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</si>
  <si>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</si>
  <si>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</si>
  <si>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</si>
  <si>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</si>
  <si>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</si>
  <si>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</si>
  <si>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</si>
  <si>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</si>
  <si>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</si>
  <si>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</si>
  <si>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</si>
  <si>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</si>
  <si>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</si>
  <si>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</si>
  <si>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</si>
  <si>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</si>
  <si>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</si>
  <si>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</si>
  <si>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</si>
  <si>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</si>
  <si>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</si>
  <si>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</si>
  <si>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</si>
  <si>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</si>
  <si>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</si>
  <si>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</si>
  <si>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</si>
  <si>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</si>
  <si>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</si>
  <si>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</si>
  <si>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</si>
  <si>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</si>
  <si>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</si>
  <si>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</si>
  <si>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</si>
  <si>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</si>
  <si>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</si>
  <si>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</si>
  <si>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</si>
  <si>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</si>
  <si>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</si>
  <si>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</si>
  <si>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</si>
  <si>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</si>
  <si>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</si>
  <si>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</si>
  <si>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</si>
  <si>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</si>
  <si>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</si>
  <si>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</si>
  <si>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</si>
  <si>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</si>
  <si>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</si>
  <si>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</si>
  <si>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</si>
  <si>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</si>
  <si>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</si>
  <si>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</si>
  <si>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</si>
  <si>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</si>
  <si>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</si>
  <si>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</si>
  <si>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</si>
  <si>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</si>
  <si>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</si>
  <si>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</si>
  <si>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</si>
  <si>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</si>
  <si>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</si>
  <si>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</si>
  <si>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</si>
  <si>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</si>
  <si>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</si>
  <si>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</si>
  <si>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</si>
  <si>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</si>
  <si>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</si>
  <si>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</si>
  <si>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</si>
  <si>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</si>
  <si>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</si>
  <si>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</si>
  <si>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</si>
  <si>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</si>
  <si>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</si>
  <si>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</si>
  <si>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</si>
  <si>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</si>
  <si>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</si>
  <si>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</si>
  <si>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</si>
  <si>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</si>
  <si>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</si>
  <si>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</si>
  <si>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</si>
  <si>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</si>
  <si>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</si>
  <si>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</si>
  <si>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</si>
  <si>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</si>
  <si>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</si>
  <si>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</si>
  <si>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</si>
  <si>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</si>
  <si>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</si>
  <si>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</si>
  <si>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</si>
  <si>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</si>
  <si>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</si>
  <si>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</si>
  <si>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</si>
  <si>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</si>
  <si>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</si>
  <si>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</si>
  <si>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</si>
  <si>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</si>
  <si>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</si>
  <si>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</si>
  <si>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</si>
  <si>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</si>
  <si>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</si>
  <si>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</si>
  <si>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</si>
  <si>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</si>
  <si>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</si>
  <si>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</si>
  <si>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</si>
  <si>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</si>
  <si>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</si>
  <si>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</si>
  <si>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</si>
  <si>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</si>
  <si>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</si>
  <si>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</si>
  <si>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</si>
  <si>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</si>
  <si>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</si>
  <si>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</si>
  <si>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</si>
  <si>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</si>
  <si>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</si>
  <si>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</si>
  <si>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</si>
  <si>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</si>
  <si>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</si>
  <si>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</si>
  <si>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</si>
  <si>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</si>
  <si>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</si>
  <si>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</si>
  <si>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</si>
  <si>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</si>
  <si>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</si>
  <si>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</si>
  <si>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</si>
  <si>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</si>
  <si>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</si>
  <si>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</si>
  <si>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</si>
  <si>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</si>
  <si>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</si>
  <si>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</si>
  <si>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</si>
  <si>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</si>
  <si>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</si>
  <si>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</si>
  <si>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</si>
  <si>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</si>
  <si>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</si>
  <si>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</si>
  <si>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</si>
  <si>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</si>
  <si>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</si>
  <si>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</si>
  <si>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</si>
  <si>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</si>
  <si>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</si>
  <si>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</si>
  <si>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</si>
  <si>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</si>
  <si>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</si>
  <si>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</si>
  <si>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</si>
  <si>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</si>
  <si>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</si>
  <si>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</si>
  <si>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</si>
  <si>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</si>
  <si>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</si>
  <si>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</si>
  <si>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</si>
  <si>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</si>
  <si>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</si>
  <si>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</si>
  <si>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</si>
  <si>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</si>
  <si>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</si>
  <si>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</si>
  <si>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</si>
  <si>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</si>
  <si>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</si>
  <si>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</si>
  <si>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</si>
  <si>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</si>
  <si>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</si>
  <si>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</si>
  <si>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</si>
  <si>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</si>
  <si>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</si>
  <si>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</si>
  <si>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</si>
  <si>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</si>
  <si>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</si>
  <si>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</si>
  <si>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</si>
  <si>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</si>
  <si>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</si>
  <si>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</si>
  <si>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</si>
  <si>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</si>
  <si>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</si>
  <si>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</si>
  <si>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</si>
  <si>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</si>
  <si>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</si>
  <si>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</si>
  <si>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</si>
  <si>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</si>
  <si>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</si>
  <si>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</si>
  <si>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</si>
  <si>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</si>
  <si>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</si>
  <si>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</si>
  <si>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</si>
  <si>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</si>
  <si>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</si>
  <si>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</si>
  <si>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</si>
  <si>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</si>
  <si>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</si>
  <si>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</si>
  <si>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</si>
  <si>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</si>
  <si>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</si>
  <si>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</si>
  <si>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</si>
  <si>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</si>
  <si>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</si>
  <si>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</si>
  <si>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</si>
  <si>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</si>
  <si>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</si>
  <si>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</si>
  <si>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</si>
  <si>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</si>
  <si>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</si>
  <si>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</si>
  <si>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</si>
  <si>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</si>
  <si>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</si>
  <si>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</si>
  <si>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</si>
  <si>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</si>
  <si>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</si>
  <si>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</si>
  <si>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</si>
  <si>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</si>
  <si>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</si>
  <si>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</si>
  <si>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</si>
  <si>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</si>
  <si>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</si>
  <si>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</si>
  <si>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</si>
  <si>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</si>
  <si>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</si>
  <si>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</si>
  <si>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</si>
  <si>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</si>
  <si>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</si>
  <si>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</si>
  <si>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</si>
  <si>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</si>
  <si>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</si>
  <si>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</si>
  <si>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</si>
  <si>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</si>
  <si>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</si>
  <si>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</si>
  <si>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</si>
  <si>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</si>
  <si>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</si>
  <si>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</si>
  <si>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</si>
  <si>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</si>
  <si>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</si>
  <si>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</si>
  <si>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</si>
  <si>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</si>
  <si>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</si>
  <si>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</si>
  <si>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</si>
  <si>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</si>
  <si>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</si>
  <si>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</si>
  <si>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</si>
  <si>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</si>
  <si>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</si>
  <si>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</si>
  <si>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</si>
  <si>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</si>
  <si>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</si>
  <si>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</si>
  <si>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</si>
  <si>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</si>
  <si>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</si>
  <si>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</si>
  <si>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</si>
  <si>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</si>
  <si>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</si>
  <si>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</si>
  <si>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</si>
  <si>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</si>
  <si>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</si>
  <si>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</si>
  <si>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</si>
  <si>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</si>
  <si>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</si>
  <si>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</si>
  <si>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</si>
  <si>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</si>
  <si>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</si>
  <si>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</si>
  <si>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</si>
  <si>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</si>
  <si>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</si>
  <si>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</si>
  <si>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</si>
  <si>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</si>
  <si>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</si>
  <si>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</si>
  <si>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</si>
  <si>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</si>
  <si>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</si>
  <si>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</si>
  <si>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</si>
  <si>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</si>
  <si>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</si>
  <si>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</si>
  <si>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</si>
  <si>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</si>
  <si>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</si>
  <si>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</si>
  <si>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</si>
  <si>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</si>
  <si>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</si>
  <si>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</si>
  <si>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</si>
  <si>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</si>
  <si>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</si>
  <si>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</si>
  <si>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</si>
  <si>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</si>
  <si>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</si>
  <si>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</si>
  <si>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</si>
  <si>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</si>
  <si>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</si>
  <si>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</si>
  <si>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</si>
  <si>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</si>
  <si>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</si>
  <si>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</si>
  <si>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</si>
  <si>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</si>
  <si>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</si>
  <si>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</si>
  <si>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</si>
  <si>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</si>
  <si>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</si>
  <si>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</si>
  <si>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</si>
  <si>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</si>
  <si>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</si>
  <si>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</si>
  <si>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</si>
  <si>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</si>
  <si>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</si>
  <si>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</si>
  <si>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</si>
  <si>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</si>
  <si>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</si>
  <si>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</si>
  <si>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</si>
  <si>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</si>
  <si>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</si>
  <si>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</si>
  <si>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</si>
  <si>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</si>
  <si>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</si>
  <si>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</si>
  <si>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</si>
  <si>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</si>
  <si>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</si>
  <si>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</si>
  <si>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</si>
  <si>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</si>
  <si>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</si>
  <si>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</si>
  <si>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</si>
  <si>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</si>
  <si>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</si>
  <si>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</si>
  <si>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</si>
  <si>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</si>
  <si>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</si>
  <si>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</si>
  <si>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</si>
  <si>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</si>
  <si>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</si>
  <si>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</si>
  <si>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</si>
  <si>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</si>
  <si>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</si>
  <si>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</si>
  <si>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</si>
  <si>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</si>
  <si>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</si>
  <si>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</si>
  <si>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</si>
  <si>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</si>
  <si>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</si>
  <si>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</si>
  <si>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</si>
  <si>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</si>
  <si>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</si>
  <si>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</si>
  <si>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</si>
  <si>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</si>
  <si>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</si>
  <si>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</si>
  <si>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</si>
  <si>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</si>
  <si>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</si>
  <si>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</si>
  <si>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</si>
  <si>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</si>
  <si>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</si>
  <si>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</si>
  <si>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</si>
  <si>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</si>
  <si>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</si>
  <si>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</si>
  <si>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</si>
  <si>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</si>
  <si>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</si>
  <si>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</si>
  <si>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</si>
  <si>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</si>
  <si>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</si>
  <si>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</si>
  <si>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</si>
  <si>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</si>
  <si>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</si>
  <si>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</si>
  <si>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</si>
  <si>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</si>
  <si>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</si>
  <si>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</si>
  <si>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</si>
  <si>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</si>
  <si>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</si>
  <si>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</si>
  <si>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</si>
  <si>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</si>
  <si>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</si>
  <si>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</si>
  <si>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</si>
  <si>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</si>
  <si>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</si>
  <si>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</si>
  <si>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</si>
  <si>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</si>
  <si>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</si>
  <si>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</si>
  <si>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</si>
  <si>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</si>
  <si>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</si>
  <si>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</si>
  <si>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</si>
  <si>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</si>
  <si>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</si>
  <si>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</si>
  <si>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</si>
  <si>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</si>
  <si>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</si>
  <si>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</si>
  <si>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</si>
  <si>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</si>
  <si>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</si>
  <si>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</si>
  <si>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</si>
  <si>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</si>
  <si>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</si>
  <si>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</si>
  <si>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</si>
  <si>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</si>
  <si>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</si>
  <si>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</si>
  <si>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</si>
  <si>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</si>
  <si>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</si>
  <si>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</si>
  <si>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</si>
  <si>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</si>
  <si>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</si>
  <si>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</si>
  <si>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</si>
  <si>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</si>
  <si>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</si>
  <si>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</si>
  <si>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</si>
  <si>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</si>
  <si>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</si>
  <si>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</si>
  <si>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</si>
  <si>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</si>
  <si>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</si>
  <si>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</si>
  <si>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</si>
  <si>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</si>
  <si>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</si>
  <si>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</si>
  <si>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</si>
  <si>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</si>
  <si>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</si>
  <si>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</si>
  <si>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</si>
  <si>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</si>
  <si>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</si>
  <si>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</si>
  <si>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</si>
  <si>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</si>
  <si>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</si>
  <si>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</si>
  <si>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</si>
  <si>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</si>
  <si>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</si>
  <si>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</si>
  <si>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</si>
  <si>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</si>
  <si>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</si>
  <si>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</si>
  <si>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</si>
  <si>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</si>
  <si>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</si>
  <si>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</si>
  <si>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</si>
  <si>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</si>
  <si>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</si>
  <si>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</si>
  <si>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</si>
  <si>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</si>
  <si>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</si>
  <si>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</si>
  <si>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</si>
  <si>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</si>
  <si>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</si>
  <si>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</si>
  <si>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</si>
  <si>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</si>
  <si>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</si>
  <si>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</si>
  <si>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</si>
  <si>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</si>
  <si>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</si>
  <si>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</si>
  <si>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</si>
  <si>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</si>
  <si>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</si>
  <si>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</si>
  <si>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</si>
  <si>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</si>
  <si>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</si>
  <si>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</si>
  <si>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</si>
  <si>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</si>
  <si>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</si>
  <si>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</si>
  <si>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</si>
  <si>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</si>
  <si>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</si>
  <si>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</si>
  <si>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</si>
  <si>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</si>
  <si>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</si>
  <si>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</si>
  <si>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</si>
  <si>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</si>
  <si>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</si>
  <si>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</si>
  <si>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</si>
  <si>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</si>
  <si>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</si>
  <si>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</si>
  <si>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</si>
  <si>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</si>
  <si>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</si>
  <si>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</si>
  <si>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</si>
  <si>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</si>
  <si>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</si>
  <si>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</si>
  <si>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</si>
  <si>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</si>
  <si>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</si>
  <si>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</si>
  <si>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</si>
  <si>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</si>
  <si>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</si>
  <si>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</si>
  <si>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</si>
  <si>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</si>
  <si>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</si>
  <si>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</si>
  <si>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</si>
  <si>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</si>
  <si>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</si>
  <si>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</si>
  <si>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</si>
  <si>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</si>
  <si>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</si>
  <si>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</si>
  <si>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</si>
  <si>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</si>
  <si>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</si>
  <si>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</si>
  <si>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</si>
  <si>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</si>
  <si>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</si>
  <si>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</si>
  <si>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</si>
  <si>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</si>
  <si>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</si>
  <si>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</si>
  <si>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</si>
  <si>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</si>
  <si>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</si>
  <si>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</si>
  <si>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</si>
  <si>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</si>
  <si>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</si>
  <si>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</si>
  <si>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</si>
  <si>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</si>
  <si>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</si>
  <si>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</si>
  <si>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</si>
  <si>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</si>
  <si>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</si>
  <si>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</si>
  <si>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</si>
  <si>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</si>
  <si>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</si>
  <si>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</si>
  <si>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</si>
  <si>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</si>
  <si>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</si>
  <si>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</si>
  <si>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</si>
  <si>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</si>
  <si>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</si>
  <si>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</si>
  <si>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</si>
  <si>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</si>
  <si>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</si>
  <si>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</si>
  <si>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</si>
  <si>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</si>
  <si>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</si>
  <si>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</si>
  <si>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</si>
  <si>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</si>
  <si>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</si>
  <si>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</si>
  <si>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</si>
  <si>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</si>
  <si>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</si>
  <si>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</si>
  <si>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</si>
  <si>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</si>
  <si>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</si>
  <si>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</si>
  <si>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</si>
  <si>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</si>
  <si>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</si>
  <si>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</si>
  <si>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</si>
  <si>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</si>
  <si>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</si>
  <si>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</si>
  <si>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</si>
  <si>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</si>
  <si>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</si>
  <si>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</si>
  <si>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</si>
  <si>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</si>
  <si>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</si>
  <si>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</si>
  <si>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</si>
  <si>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</si>
  <si>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</si>
  <si>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</si>
  <si>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</si>
  <si>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</si>
  <si>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</si>
  <si>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</si>
  <si>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</si>
  <si>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</si>
  <si>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</si>
  <si>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</si>
  <si>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</si>
  <si>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</si>
  <si>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</si>
  <si>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</si>
  <si>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</si>
  <si>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</si>
  <si>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</si>
  <si>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</si>
  <si>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</si>
  <si>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</si>
  <si>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</si>
  <si>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</si>
  <si>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</si>
  <si>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</si>
  <si>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</si>
  <si>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</si>
  <si>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</si>
  <si>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</si>
  <si>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</si>
  <si>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</si>
  <si>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</si>
  <si>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</si>
  <si>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</si>
  <si>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</si>
  <si>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</si>
  <si>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</si>
  <si>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</si>
  <si>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</si>
  <si>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</si>
  <si>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</si>
  <si>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</si>
  <si>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</si>
  <si>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</si>
  <si>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</si>
  <si>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</si>
  <si>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</si>
  <si>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</si>
  <si>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</si>
  <si>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</si>
  <si>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</si>
  <si>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</si>
  <si>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</si>
  <si>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</si>
  <si>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</si>
  <si>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</si>
  <si>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</si>
  <si>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</si>
  <si>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</si>
  <si>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</si>
  <si>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</si>
  <si>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</si>
  <si>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</si>
  <si>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</si>
  <si>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</si>
  <si>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</si>
  <si>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</si>
  <si>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</si>
  <si>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</si>
  <si>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</si>
  <si>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</si>
  <si>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</si>
  <si>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</si>
  <si>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</si>
  <si>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</si>
  <si>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</si>
  <si>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</si>
  <si>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</si>
  <si>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</si>
  <si>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</si>
  <si>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</si>
  <si>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</si>
  <si>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</si>
  <si>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</si>
  <si>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</si>
  <si>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</si>
  <si>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</si>
  <si>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</si>
  <si>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</si>
  <si>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</si>
  <si>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</si>
  <si>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</si>
  <si>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</si>
  <si>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</si>
  <si>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</si>
  <si>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</si>
  <si>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</si>
  <si>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</si>
  <si>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</si>
  <si>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</si>
  <si>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</si>
  <si>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</si>
  <si>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</si>
  <si>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</si>
  <si>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</si>
  <si>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</si>
  <si>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</si>
  <si>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</si>
  <si>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</si>
  <si>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</si>
  <si>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</si>
  <si>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</si>
  <si>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</si>
  <si>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</si>
  <si>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</si>
  <si>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</si>
  <si>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</si>
  <si>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</si>
  <si>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</si>
  <si>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</si>
  <si>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</si>
  <si>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</si>
  <si>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</si>
  <si>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</si>
  <si>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</si>
  <si>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</si>
  <si>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</si>
  <si>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</si>
  <si>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</si>
  <si>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</si>
  <si>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</si>
  <si>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</si>
  <si>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</si>
  <si>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</si>
  <si>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</si>
  <si>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</si>
  <si>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</si>
  <si>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</si>
  <si>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</si>
  <si>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</si>
  <si>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</si>
  <si>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</si>
  <si>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</si>
  <si>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</si>
  <si>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</si>
  <si>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</si>
  <si>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</si>
  <si>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</si>
  <si>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</si>
  <si>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</si>
  <si>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</si>
  <si>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</si>
  <si>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</si>
  <si>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</si>
  <si>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</si>
  <si>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</si>
  <si>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</si>
  <si>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</si>
  <si>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</si>
  <si>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</si>
  <si>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</si>
  <si>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</si>
  <si>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</si>
  <si>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</si>
  <si>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</si>
  <si>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</si>
  <si>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</si>
  <si>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</si>
  <si>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</si>
  <si>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</si>
  <si>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</si>
  <si>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</si>
  <si>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</si>
  <si>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</si>
  <si>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</si>
  <si>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</si>
  <si>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</si>
  <si>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</si>
  <si>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</si>
  <si>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</si>
  <si>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</si>
  <si>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</si>
  <si>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</si>
  <si>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</si>
  <si>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</si>
  <si>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</si>
  <si>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</si>
  <si>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</si>
  <si>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</si>
  <si>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</si>
  <si>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</si>
  <si>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</si>
  <si>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</si>
  <si>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</si>
  <si>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</si>
  <si>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</si>
  <si>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</si>
  <si>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</si>
  <si>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</si>
  <si>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</si>
  <si>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</si>
  <si>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</si>
  <si>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</si>
  <si>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</si>
  <si>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</si>
  <si>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</si>
  <si>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</si>
  <si>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</si>
  <si>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</si>
  <si>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</si>
  <si>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</si>
  <si>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</si>
  <si>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</si>
  <si>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</si>
  <si>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</si>
  <si>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</si>
  <si>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</si>
  <si>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</si>
  <si>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</si>
  <si>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</si>
  <si>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</si>
  <si>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</si>
  <si>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</si>
  <si>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</si>
  <si>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</si>
  <si>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</si>
  <si>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</si>
  <si>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</si>
  <si>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</si>
  <si>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</si>
  <si>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</si>
  <si>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</si>
  <si>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</si>
  <si>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</si>
  <si>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</si>
  <si>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</si>
  <si>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</si>
  <si>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</si>
  <si>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</si>
  <si>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</si>
  <si>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</si>
  <si>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</si>
  <si>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</si>
  <si>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</si>
  <si>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</si>
  <si>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</si>
  <si>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</si>
  <si>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</si>
  <si>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</si>
  <si>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</si>
  <si>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</si>
  <si>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</si>
  <si>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</si>
  <si>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</si>
  <si>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</si>
  <si>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</si>
  <si>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</si>
  <si>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</si>
  <si>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</si>
  <si>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</si>
  <si>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</si>
  <si>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</si>
  <si>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</si>
  <si>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</si>
  <si>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</si>
  <si>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</si>
  <si>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</si>
  <si>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</si>
  <si>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</si>
  <si>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</si>
  <si>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</si>
  <si>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</si>
  <si>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</si>
  <si>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</si>
  <si>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</si>
  <si>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</si>
  <si>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</si>
  <si>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</si>
  <si>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</si>
  <si>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</si>
  <si>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</si>
  <si>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</si>
  <si>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</si>
  <si>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</si>
  <si>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</si>
  <si>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</si>
  <si>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</si>
  <si>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</si>
  <si>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</si>
  <si>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</si>
  <si>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</si>
  <si>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</si>
  <si>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</si>
  <si>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</si>
  <si>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</si>
  <si>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</si>
  <si>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</si>
  <si>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</si>
  <si>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</si>
  <si>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</si>
  <si>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</si>
  <si>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</si>
  <si>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</si>
  <si>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</si>
  <si>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</si>
  <si>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</si>
  <si>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</si>
  <si>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</si>
  <si>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</si>
  <si>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</si>
  <si>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</si>
  <si>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</si>
  <si>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</si>
  <si>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</si>
  <si>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</si>
  <si>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</si>
  <si>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</si>
  <si>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</si>
  <si>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</si>
  <si>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</si>
  <si>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</si>
  <si>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</si>
  <si>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</si>
  <si>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</si>
  <si>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</si>
  <si>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</si>
  <si>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</si>
  <si>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</si>
  <si>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</si>
  <si>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</si>
  <si>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</si>
  <si>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</si>
  <si>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</si>
  <si>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</si>
  <si>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</si>
  <si>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</si>
  <si>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</si>
  <si>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</si>
  <si>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</si>
  <si>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</si>
  <si>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</si>
  <si>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</si>
  <si>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</si>
  <si>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</si>
  <si>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</si>
  <si>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</si>
  <si>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</si>
  <si>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</si>
  <si>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</si>
  <si>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</si>
  <si>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</si>
  <si>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</si>
  <si>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</si>
  <si>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</si>
  <si>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</si>
  <si>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</si>
  <si>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</si>
  <si>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</si>
  <si>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</si>
  <si>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</si>
  <si>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</si>
  <si>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</si>
  <si>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</si>
  <si>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</si>
  <si>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</si>
  <si>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</si>
  <si>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</si>
  <si>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</si>
  <si>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</si>
  <si>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</si>
  <si>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</si>
  <si>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</si>
  <si>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</si>
  <si>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</si>
  <si>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</si>
  <si>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</si>
  <si>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</si>
  <si>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</si>
  <si>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</si>
  <si>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</si>
  <si>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</si>
  <si>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</si>
  <si>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</si>
  <si>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</si>
  <si>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</si>
  <si>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</si>
  <si>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</si>
  <si>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</si>
  <si>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</si>
  <si>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</si>
  <si>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</si>
  <si>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</si>
  <si>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</si>
  <si>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</si>
  <si>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</si>
  <si>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</si>
  <si>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</si>
  <si>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</si>
  <si>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</si>
  <si>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</si>
  <si>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</si>
  <si>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</si>
  <si>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</si>
  <si>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</si>
  <si>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</si>
  <si>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</si>
  <si>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</si>
  <si>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</si>
  <si>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</si>
  <si>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</si>
  <si>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</si>
  <si>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</si>
  <si>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</si>
  <si>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</si>
  <si>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</si>
  <si>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</si>
  <si>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</si>
  <si>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</si>
  <si>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</si>
  <si>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</si>
  <si>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</si>
  <si>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</si>
  <si>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</si>
  <si>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</si>
  <si>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</si>
  <si>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</si>
  <si>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</si>
  <si>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</si>
  <si>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</si>
  <si>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</si>
  <si>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</si>
  <si>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</si>
  <si>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</si>
  <si>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</si>
  <si>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</si>
  <si>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</si>
  <si>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</si>
  <si>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</si>
  <si>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</si>
  <si>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</si>
  <si>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</si>
  <si>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</si>
  <si>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</si>
  <si>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</si>
  <si>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</si>
  <si>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</si>
  <si>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</si>
  <si>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</si>
  <si>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</si>
  <si>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</si>
  <si>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</si>
  <si>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</si>
  <si>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</si>
  <si>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</si>
  <si>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</si>
  <si>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</si>
  <si>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</si>
  <si>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</si>
  <si>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</si>
  <si>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</si>
  <si>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</si>
  <si>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</si>
  <si>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</si>
  <si>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</si>
  <si>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</si>
  <si>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</si>
  <si>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</si>
  <si>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</si>
  <si>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</si>
  <si>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</si>
  <si>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</si>
  <si>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</si>
  <si>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</si>
  <si>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</si>
  <si>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</si>
  <si>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</si>
  <si>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</si>
  <si>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</si>
  <si>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</si>
  <si>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</si>
  <si>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</si>
  <si>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</si>
  <si>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</si>
  <si>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</si>
  <si>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</si>
  <si>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</si>
  <si>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</si>
  <si>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</si>
  <si>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</si>
  <si>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</si>
  <si>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</si>
  <si>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</si>
  <si>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</si>
  <si>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</si>
  <si>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</si>
  <si>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</si>
  <si>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</si>
  <si>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</si>
  <si>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</si>
  <si>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</si>
  <si>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</si>
  <si>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</si>
  <si>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</si>
  <si>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</si>
  <si>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</si>
  <si>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</si>
  <si>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</si>
  <si>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</si>
  <si>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</si>
  <si>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</si>
  <si>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</si>
  <si>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</si>
  <si>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</si>
  <si>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</si>
  <si>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</si>
  <si>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</si>
  <si>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</si>
  <si>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</si>
  <si>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</si>
  <si>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</si>
  <si>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</si>
  <si>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</si>
  <si>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</si>
  <si>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</si>
  <si>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</si>
  <si>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</si>
  <si>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</si>
  <si>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</si>
  <si>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</si>
  <si>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</si>
  <si>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</si>
  <si>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</si>
  <si>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</si>
  <si>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</si>
  <si>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</si>
  <si>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</si>
  <si>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</si>
  <si>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</si>
  <si>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</si>
  <si>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</si>
  <si>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</si>
  <si>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</si>
  <si>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</si>
  <si>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</si>
  <si>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</si>
  <si>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</si>
  <si>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</si>
  <si>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</si>
  <si>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</si>
  <si>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</si>
  <si>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</si>
  <si>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</si>
  <si>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</si>
  <si>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</si>
  <si>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</si>
  <si>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</si>
  <si>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</si>
  <si>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</si>
  <si>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</si>
  <si>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</si>
  <si>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</si>
  <si>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</si>
  <si>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</si>
  <si>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</si>
  <si>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</si>
  <si>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</si>
  <si>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</si>
  <si>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</si>
  <si>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</si>
  <si>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</si>
  <si>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</si>
  <si>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</si>
  <si>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</si>
  <si>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</si>
  <si>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</si>
  <si>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</si>
  <si>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</si>
  <si>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</si>
  <si>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</si>
  <si>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</si>
  <si>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</si>
  <si>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</si>
  <si>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</si>
  <si>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</si>
  <si>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</si>
  <si>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</si>
  <si>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</si>
  <si>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</si>
  <si>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</si>
  <si>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</si>
  <si>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</si>
  <si>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</si>
  <si>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</si>
  <si>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</si>
  <si>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</si>
  <si>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</si>
  <si>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</si>
  <si>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</si>
  <si>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</si>
  <si>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</si>
  <si>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</si>
  <si>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</si>
  <si>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</si>
  <si>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</si>
  <si>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</si>
  <si>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</si>
  <si>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</si>
  <si>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</si>
  <si>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</si>
  <si>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</si>
  <si>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</si>
  <si>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</si>
  <si>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</si>
  <si>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</si>
  <si>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</si>
  <si>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</si>
  <si>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</si>
  <si>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</si>
  <si>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</si>
  <si>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</si>
  <si>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</si>
  <si>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</si>
  <si>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</si>
  <si>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</si>
  <si>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</si>
  <si>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</si>
  <si>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</si>
  <si>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</si>
  <si>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</si>
  <si>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</si>
  <si>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</si>
  <si>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</si>
  <si>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</si>
  <si>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</si>
  <si>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</si>
  <si>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</si>
  <si>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</si>
  <si>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</si>
  <si>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</si>
  <si>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</si>
  <si>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</si>
  <si>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</si>
  <si>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</si>
  <si>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</si>
  <si>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</si>
  <si>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</si>
  <si>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</si>
  <si>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</si>
  <si>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</si>
  <si>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</si>
  <si>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</si>
  <si>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</si>
  <si>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</si>
  <si>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</si>
  <si>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</si>
  <si>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</si>
  <si>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</si>
  <si>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</si>
  <si>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</si>
  <si>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</si>
  <si>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</si>
  <si>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</si>
  <si>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</si>
  <si>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</si>
  <si>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</si>
  <si>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</si>
  <si>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</si>
  <si>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</si>
  <si>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</si>
  <si>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</si>
  <si>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</si>
  <si>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</si>
  <si>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</si>
  <si>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</si>
  <si>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</si>
  <si>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</si>
  <si>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</si>
  <si>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</si>
  <si>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</si>
  <si>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</si>
  <si>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</si>
  <si>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</si>
  <si>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</si>
  <si>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</si>
  <si>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</si>
  <si>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</si>
  <si>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</si>
  <si>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</si>
  <si>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</si>
  <si>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</si>
  <si>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</si>
  <si>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</si>
  <si>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</si>
  <si>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</si>
  <si>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</si>
  <si>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</si>
  <si>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</si>
  <si>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</si>
  <si>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</si>
  <si>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</si>
  <si>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</si>
  <si>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</si>
  <si>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</si>
  <si>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</si>
  <si>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</si>
  <si>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</si>
  <si>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</si>
  <si>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</si>
  <si>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</si>
  <si>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</si>
  <si>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</si>
  <si>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</si>
  <si>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</si>
  <si>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</si>
  <si>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</si>
  <si>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</si>
  <si>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</si>
  <si>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</si>
  <si>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</si>
  <si>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</si>
  <si>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</si>
  <si>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</si>
  <si>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</si>
  <si>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</si>
  <si>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</si>
  <si>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</si>
  <si>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</si>
  <si>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</si>
  <si>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</si>
  <si>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</si>
  <si>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</si>
  <si>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</si>
  <si>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</si>
  <si>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</si>
  <si>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</si>
  <si>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</si>
  <si>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</si>
  <si>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</si>
  <si>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</si>
  <si>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</si>
  <si>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</si>
  <si>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</si>
  <si>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</si>
  <si>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</si>
  <si>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</si>
  <si>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</si>
  <si>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</si>
  <si>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</si>
  <si>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</si>
  <si>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</si>
  <si>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</si>
  <si>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</si>
  <si>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</si>
  <si>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</si>
  <si>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</si>
  <si>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</si>
  <si>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</si>
  <si>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</si>
  <si>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</si>
  <si>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</si>
  <si>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</si>
  <si>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</si>
  <si>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</si>
  <si>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</si>
  <si>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</si>
  <si>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</si>
  <si>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</si>
  <si>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</si>
  <si>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</si>
  <si>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</si>
  <si>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</si>
  <si>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</si>
  <si>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</si>
  <si>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</si>
  <si>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</si>
  <si>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</si>
  <si>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</si>
  <si>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</si>
  <si>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</si>
  <si>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</si>
  <si>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</si>
  <si>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</si>
  <si>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</si>
  <si>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</si>
  <si>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</si>
  <si>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</si>
  <si>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</si>
  <si>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</si>
  <si>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</si>
  <si>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</si>
  <si>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</si>
  <si>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</si>
  <si>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</si>
  <si>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</si>
  <si>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</si>
  <si>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</si>
  <si>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</si>
  <si>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</si>
  <si>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</si>
  <si>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</si>
  <si>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</si>
  <si>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</si>
  <si>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</si>
  <si>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</si>
  <si>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</si>
  <si>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</si>
  <si>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</si>
  <si>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</si>
  <si>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</si>
  <si>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</si>
  <si>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</si>
  <si>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</si>
  <si>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</si>
  <si>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</si>
  <si>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</si>
  <si>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</si>
  <si>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</si>
  <si>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</si>
  <si>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</si>
  <si>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</si>
  <si>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</si>
  <si>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</si>
  <si>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</si>
  <si>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</si>
  <si>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</si>
  <si>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</si>
  <si>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</si>
  <si>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</si>
  <si>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</si>
  <si>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</si>
  <si>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</si>
  <si>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</si>
  <si>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</si>
  <si>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</si>
  <si>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</si>
  <si>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</si>
  <si>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</si>
  <si>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</si>
  <si>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</si>
  <si>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</si>
  <si>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</si>
  <si>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</si>
  <si>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</si>
  <si>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</si>
  <si>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</si>
  <si>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</si>
  <si>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</si>
  <si>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</si>
  <si>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</si>
  <si>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</si>
  <si>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</si>
  <si>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</si>
  <si>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</si>
  <si>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</si>
  <si>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</si>
  <si>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</si>
  <si>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</si>
  <si>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</si>
  <si>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</si>
  <si>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</si>
  <si>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</si>
  <si>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</si>
  <si>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</si>
  <si>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</si>
  <si>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</si>
  <si>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</si>
  <si>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</si>
  <si>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</si>
  <si>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</si>
  <si>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</si>
  <si>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</si>
  <si>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</si>
  <si>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</si>
  <si>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</si>
  <si>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</si>
  <si>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</si>
  <si>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</si>
  <si>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</si>
  <si>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</si>
  <si>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</si>
  <si>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</si>
  <si>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</si>
  <si>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</si>
  <si>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</si>
  <si>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</si>
  <si>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</si>
  <si>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</si>
  <si>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</si>
  <si>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</si>
  <si>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</si>
  <si>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</si>
  <si>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</si>
  <si>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</si>
  <si>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</si>
  <si>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</si>
  <si>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</si>
  <si>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</si>
  <si>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</si>
  <si>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</si>
  <si>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</si>
  <si>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</si>
  <si>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</si>
  <si>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</si>
  <si>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</si>
  <si>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</si>
  <si>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</si>
  <si>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</si>
  <si>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</si>
  <si>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</si>
  <si>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</si>
  <si>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</si>
  <si>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</si>
  <si>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</si>
  <si>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</si>
  <si>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</si>
  <si>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</si>
  <si>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</si>
  <si>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</si>
  <si>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</si>
  <si>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</si>
  <si>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</si>
  <si>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</si>
  <si>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</si>
  <si>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</si>
  <si>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</si>
  <si>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</si>
  <si>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</si>
  <si>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</si>
  <si>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</si>
  <si>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</si>
  <si>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</si>
  <si>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</si>
  <si>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</si>
  <si>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</si>
  <si>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</si>
  <si>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</si>
  <si>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</si>
  <si>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</si>
  <si>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</si>
  <si>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</si>
  <si>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</si>
  <si>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</si>
  <si>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</si>
  <si>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</si>
  <si>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</si>
  <si>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</si>
  <si>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</si>
  <si>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</si>
  <si>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</si>
  <si>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</si>
  <si>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</si>
  <si>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</si>
  <si>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</si>
  <si>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</si>
  <si>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</si>
  <si>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</si>
  <si>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</si>
  <si>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</si>
  <si>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</si>
  <si>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</si>
  <si>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</si>
  <si>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</si>
  <si>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</si>
  <si>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</si>
  <si>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</si>
  <si>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</si>
  <si>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</si>
  <si>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</si>
  <si>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</si>
  <si>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</si>
  <si>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</si>
  <si>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</si>
  <si>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</si>
  <si>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</si>
  <si>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</si>
  <si>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</si>
  <si>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</si>
  <si>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</si>
  <si>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</si>
  <si>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</si>
  <si>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</si>
  <si>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</si>
  <si>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</si>
  <si>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</si>
  <si>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</si>
  <si>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</si>
  <si>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</si>
  <si>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</si>
  <si>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</si>
  <si>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</si>
  <si>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</si>
  <si>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</si>
  <si>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</si>
  <si>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</si>
  <si>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</si>
  <si>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</si>
  <si>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</si>
  <si>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</si>
  <si>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</si>
  <si>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</si>
  <si>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</si>
  <si>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</si>
  <si>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</si>
  <si>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</si>
  <si>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</si>
  <si>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</si>
  <si>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</si>
  <si>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</si>
  <si>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</si>
  <si>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</si>
  <si>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</si>
  <si>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</si>
  <si>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</si>
  <si>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</si>
  <si>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</si>
  <si>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</si>
  <si>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</si>
  <si>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</si>
  <si>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</si>
  <si>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</si>
  <si>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</si>
  <si>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</si>
  <si>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</si>
  <si>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</si>
  <si>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</si>
  <si>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</si>
  <si>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</si>
  <si>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</si>
  <si>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</si>
  <si>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</si>
  <si>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</si>
  <si>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</si>
  <si>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</si>
  <si>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</si>
  <si>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</si>
  <si>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</si>
  <si>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</si>
  <si>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</si>
  <si>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</si>
  <si>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</si>
  <si>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</si>
  <si>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</si>
  <si>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</si>
  <si>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</si>
  <si>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</si>
  <si>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</si>
  <si>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</si>
  <si>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</si>
  <si>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</si>
  <si>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</si>
  <si>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</si>
  <si>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</si>
  <si>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</si>
  <si>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</si>
  <si>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</si>
  <si>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</si>
  <si>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</si>
  <si>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</si>
  <si>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</si>
  <si>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</si>
  <si>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</si>
  <si>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</si>
  <si>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</si>
  <si>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</si>
  <si>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</si>
  <si>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</si>
  <si>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</si>
  <si>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</si>
  <si>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</si>
  <si>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</si>
  <si>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</si>
  <si>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</si>
  <si>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</si>
  <si>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</si>
  <si>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</si>
  <si>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</si>
  <si>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</si>
  <si>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</si>
  <si>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</si>
  <si>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</si>
  <si>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</si>
  <si>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</si>
  <si>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</si>
  <si>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</si>
  <si>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</si>
  <si>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</si>
  <si>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</si>
  <si>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</si>
  <si>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</si>
  <si>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</si>
  <si>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</si>
  <si>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</si>
  <si>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</si>
  <si>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</si>
  <si>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</si>
  <si>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</si>
  <si>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</si>
  <si>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</si>
  <si>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</si>
  <si>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</si>
  <si>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</si>
  <si>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</si>
  <si>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</si>
  <si>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</si>
  <si>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</si>
  <si>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</si>
  <si>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</si>
  <si>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</si>
  <si>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</si>
  <si>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</si>
  <si>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</si>
  <si>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</si>
  <si>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</si>
  <si>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</si>
  <si>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</si>
  <si>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</si>
  <si>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</si>
  <si>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</si>
  <si>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</si>
  <si>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</si>
  <si>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</si>
  <si>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</si>
  <si>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</si>
  <si>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</si>
  <si>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</si>
  <si>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</si>
  <si>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</si>
  <si>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</si>
  <si>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</si>
  <si>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</si>
  <si>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</si>
  <si>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</si>
  <si>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</si>
  <si>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</si>
  <si>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</si>
  <si>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</si>
  <si>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</si>
  <si>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</si>
  <si>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</si>
  <si>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</si>
  <si>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</si>
  <si>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</si>
  <si>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</si>
  <si>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</si>
  <si>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</si>
  <si>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</si>
  <si>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</si>
  <si>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</si>
  <si>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</si>
  <si>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</si>
  <si>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</si>
  <si>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</si>
  <si>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</si>
  <si>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</si>
  <si>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</si>
  <si>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</si>
  <si>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</si>
  <si>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</si>
  <si>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</si>
  <si>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</si>
  <si>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</si>
  <si>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</si>
  <si>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</si>
  <si>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</si>
  <si>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</si>
  <si>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</si>
  <si>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</si>
  <si>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</si>
  <si>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</si>
  <si>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</si>
  <si>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</si>
  <si>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</si>
  <si>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</si>
  <si>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</si>
  <si>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</si>
  <si>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</si>
  <si>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</si>
  <si>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</si>
  <si>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</si>
  <si>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</si>
  <si>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</si>
  <si>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</si>
  <si>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</si>
  <si>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</si>
  <si>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</si>
  <si>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</si>
  <si>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</si>
  <si>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</si>
  <si>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</si>
  <si>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</si>
  <si>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</si>
  <si>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</si>
  <si>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30 MIN </t>
  </si>
  <si>
    <t>PCM-20251018-00002090</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</si>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</sst>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286.01899317129573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5.5236806712928228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45948.967419097222</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45948.967419097222</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45948.967419097222</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45948.967419097222</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45948.967419097222</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45948.967419097222</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45948.967419097222</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45948.967419097222</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45948.967419097222</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45948.967419097222</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45948.967419097222</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45948.967419097222</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45948.967419097222</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45948.967419097222</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45948.967419097222</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45948.967419097222</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45948.967419097222</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45948.967419097222</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45948.967419097222</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45948.967419097222</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45948.967419097222</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45948.967419097222</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45948.967419097222</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45948.967419097222</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45948.967419097222</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45948.967419097222</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45948.967419097222</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45948.967419097222</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45948.967419097222</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45948.967419097222</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45948.967419097222</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45948.967419097222</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45948.967419097222</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45948.967419097222</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45948.967419097222</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45948.967419097222</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45948.967419097222</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45948.967419097222</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45948.967419097222</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45948.967419097222</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45948.967419097222</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45948.967419097222</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45948.967419097222</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45948.967419097222</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45948.967419097222</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45948.967419097222</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45948.967419097222</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45948.967419097222</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45948.967419097222</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45948.967419097222</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45948.967419097222</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45948.967419097222</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45948.967419097222</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45948.967419097222</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45948.967419097222</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45948.967419097222</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45948.967419097222</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45948.967419097222</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45948.967419097222</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45948.967419097222</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45948.967419097222</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45948.967419097222</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45948.967419097222</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45948.967419097222</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45948.967419097222</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45948.967419097222</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45948.967419097222</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45948.967419097222</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45948.967419097222</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45948.967419097222</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45948.967419097222</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45948.967419097222</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45948.967419097222</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45948.967419097222</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45948.967419097222</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45948.967419097222</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45948.967419097222</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45948.967419097222</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45948.967419097222</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45948.967419097222</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45948.967419097222</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45948.967419097222</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45948.967419097222</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45948.967419097222</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45948.967419097222</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45948.967419097222</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45948.967419097222</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45948.967419097222</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45948.967419097222</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45948.967419097222</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45948.967419097222</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45948.967419097222</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45948.967419097222</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45948.967419097222</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45948.967419097222</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45948.967419097222</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45948.967419097222</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45948.967419097222</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45948.967419097222</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45948.967419097222</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45948.967419097222</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45948.967419097222</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45948.967419097222</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45948.967419097222</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45948.967419097222</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45948.967419097222</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142.24033576389047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123.9675811342604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4.4716436342569068</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45948.967419097222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45948.967419097222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45948.967419097222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45948.967419097222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45948.967419097222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45948.967419097222</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45948.967419097222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45948.967419097222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45948.967419097222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45948.967419097222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45948.967419097222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45948.967419097222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45948.967419097222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45948.967419097222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45948.967419097222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45948.967419097222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45948.967419097222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45948.967419097222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45948.967419097222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45948.967419097222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45948.967419097222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45948.967419097222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45948.967419097222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45948.967419097222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45948.967419097222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45948.967419097222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45948.967419097222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45948.967419097222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45948.967419097222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45948.967419097222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45948.967419097222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45948.967419097222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45948.967419097222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45948.967419097222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45948.967419097222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45948.967419097222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45948.967419097222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45948.967419097222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45948.967419097222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45948.967419097222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45948.967419097222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45948.967419097222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45948.967419097222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45948.967419097222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45948.967419097222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45948.967419097222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45948.967419097222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45948.967419097222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45948.967419097222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45948.967419097222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45948.967419097222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45948.967419097222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45948.967419097222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45948.967419097222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45948.967419097222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45948.967419097222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45948.967419097222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45948.967419097222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45948.967419097222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45948.967419097222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45948.967419097222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45948.967419097222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45948.967419097222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45948.967419097222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45948.967419097222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45948.967419097222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45948.967419097222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45948.967419097222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45948.967419097222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45948.967419097222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45948.967419097222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45948.967419097222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45948.967419097222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45948.967419097222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45948.967419097222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45948.967419097222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45948.967419097222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45948.967419097222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45948.967419097222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45948.967419097222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45948.967419097222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45948.967419097222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45948.967419097222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45948.967419097222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45948.967419097222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45948.967419097222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45948.967419097222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45948.967419097222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45948.967419097222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45948.967419097222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45948.967419097222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45948.967419097222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45948.967419097222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45948.967419097222</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45948.967419097222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45948.967419097222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45948.967419097222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45948.967419097222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45948.967419097222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45948.967419097222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45948.967419097222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45948.967419097222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45948.967419097222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45948.967419097222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45948.967419097222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45948.967419097222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45948.967419097222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45948.967419097222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45948.967419097222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45948.967419097222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45948.967419097222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45948.967419097222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45948.967419097222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45948.967419097222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45948.967419097222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45948.967419097222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45948.967419097222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45948.967419097222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45948.967419097222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45948.967419097222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45948.967419097222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45948.967419097222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45948.967419097222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45948.967419097222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45948.967419097222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45948.967419097222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45948.967419097222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45948.967419097222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45948.967419097222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45948.967419097222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45948.967419097222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45948.967419097222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45948.967419097222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45948.967419097222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45948.967419097222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45948.967419097222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45948.967419097222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45948.967419097222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45948.967419097222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45948.967419097222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45948.967419097222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45948.967419097222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45948.967419097222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45948.967419097222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45948.967419097222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45948.967419097222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45948.967419097222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45948.967419097222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45948.967419097222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45948.967419097222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45948.967419097222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45948.967419097222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45948.967419097222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45948.967419097222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45948.967419097222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45948.967419097222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45948.967419097222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45948.967419097222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45948.967419097222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45948.967419097222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45948.967419097222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45948.967419097222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45948.967419097222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45948.967419097222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45948.967419097222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45948.967419097222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45948.967419097222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45948.967419097222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45948.967419097222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45948.967419097222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45948.967419097222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45948.967419097222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45948.967419097222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45948.967419097222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45948.967419097222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45948.967419097222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45948.967419097222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45948.967419097222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45948.967419097222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45948.967419097222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45948.967419097222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45948.967419097222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45948.967419097222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45948.967419097222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45948.967419097222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45948.967419097222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45948.967419097222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45948.967419097222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45948.967419097222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45948.967419097222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45948.967419097222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45948.967419097222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45948.967419097222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45948.967419097222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45948.967419097222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45948.967419097222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45948.967419097222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45948.967419097222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45948.967419097222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45948.967419097222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45948.967419097222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45948.967419097222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45948.967419097222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45948.967419097222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45948.967419097222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45948.967419097222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45948.967419097222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45948.967419097222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45948.967419097222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45948.967419097222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45948.967419097222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45948.967419097222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45948.967419097222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45948.967419097222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45948.967419097222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45948.967419097222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45948.967419097222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45948.967419097222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45948.967419097222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45948.967419097222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45948.967419097222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45948.967419097222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45948.967419097222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45948.967419097222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45948.967419097222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45948.967419097222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45948.967419097222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45948.967419097222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45948.967419097222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45948.967419097222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45948.967419097222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45948.967419097222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45948.967419097222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45948.967419097222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45948.967419097222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45948.967419097222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45948.967419097222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45948.967419097222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45948.967419097222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45948.967419097222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45948.967419097222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45948.967419097222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45948.967419097222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45948.967419097222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45948.967419097222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45948.967419097222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45948.967419097222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45948.967419097222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45948.967419097222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45948.967419097222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45948.967419097222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45948.967419097222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45948.967419097222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45948.967419097222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45948.967419097222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45948.967419097222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45948.967419097222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45948.967419097222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45948.967419097222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45948.967419097222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45948.967419097222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45948.967419097222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45948.967419097222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45948.967419097222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45948.967419097222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45948.967419097222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45948.967419097222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45948.967419097222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45948.967419097222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45948.967419097222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45948.967419097222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45948.967419097222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45948.967419097222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45948.967419097222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45948.967419097222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45948.967419097222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45948.967419097222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45948.967419097222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45948.967419097222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45948.967419097222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45948.967419097222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45948.967419097222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45948.967419097222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45948.967419097222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45948.967419097222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45948.967419097222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45948.967419097222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45948.967419097222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45948.967419097222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45948.967419097222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45948.967419097222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45948.967419097222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45948.967419097222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45948.967419097222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45948.967419097222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45948.967419097222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45948.967419097222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45948.967419097222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45948.967419097222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45948.967419097222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45948.967419097222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45948.967419097222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45948.967419097222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45948.967419097222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45948.967419097222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45948.967419097222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45948.967419097222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45948.967419097222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45948.967419097222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45948.967419097222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45948.967419097222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45948.967419097222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45948.967419097222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45948.967419097222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45948.967419097222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45948.967419097222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45948.967419097222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45948.967419097222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45948.967419097222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45948.967419097222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45948.967419097222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45948.967419097222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45948.967419097222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45948.967419097222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45948.967419097222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45948.967419097222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45948.967419097222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45948.967419097222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45948.967419097222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45948.967419097222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45948.967419097222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45948.967419097222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45948.967419097222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45948.967419097222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45948.967419097222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45948.967419097222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45948.967419097222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45948.967419097222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45948.967419097222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45948.967419097222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45948.967419097222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45948.967419097222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45948.967419097222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45948.967419097222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45948.967419097222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45948.967419097222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45948.967419097222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45948.967419097222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45948.967419097222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45948.967419097222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45948.967419097222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45948.967419097222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45948.967419097222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45948.967419097222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45948.967419097222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45948.967419097222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45948.967419097222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45948.967419097222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45948.967419097222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45948.967419097222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45948.967419097222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45948.967419097222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45948.967419097222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45948.967419097222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45948.967419097222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45948.967419097222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45948.967419097222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45948.967419097222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45948.967419097222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45948.967419097222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45948.967419097222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45948.967419097222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45948.967419097222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45948.967419097222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45948.967419097222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45948.967419097222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45948.967419097222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45948.967419097222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45948.967419097222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45948.967419097222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45948.967419097222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45948.967419097222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45948.967419097222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45948.967419097222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45948.967419097222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45948.967419097222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45948.967419097222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45948.967419097222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45948.967419097222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45948.967419097222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45948.967419097222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45948.967419097222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45948.967419097222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45948.967419097222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45948.967419097222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45948.967419097222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45948.967419097222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45948.967419097222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45948.967419097222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45948.967419097222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45948.967419097222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45948.967419097222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45948.967419097222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45948.967419097222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45948.967419097222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45948.967419097222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45948.967419097222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45948.967419097222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45948.967419097222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45948.967419097222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45948.967419097222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45948.967419097222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45948.967419097222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45948.967419097222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45948.967419097222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45948.967419097222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45948.967419097222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45948.967419097222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45948.967419097222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45948.967419097222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45948.967419097222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45948.967419097222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45948.967419097222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45948.967419097222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45948.967419097222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45948.967419097222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45948.967419097222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45948.967419097222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45948.967419097222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45948.967419097222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45948.967419097222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45948.967419097222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45948.967419097222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45948.967419097222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45948.967419097222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45948.967419097222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45948.967419097222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45948.967419097222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45948.967419097222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45948.967419097222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45948.967419097222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45948.967419097222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45948.967419097222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45948.967419097222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45948.967419097222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45948.967419097222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45948.967419097222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45948.967419097222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45948.967419097222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45948.967419097222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45948.967419097222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45948.967419097222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45948.967419097222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45948.967419097222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45948.967419097222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45948.967419097222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45948.967419097222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45948.967419097222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45948.967419097222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45948.967419097222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45948.967419097222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45948.967419097222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45948.967419097222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45948.967419097222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45948.967419097222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45948.967419097222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45948.967419097222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45948.967419097222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45948.967419097222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45948.967419097222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45948.967419097222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45948.967419097222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45948.967419097222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45948.967419097222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45948.967419097222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45948.967419097222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45948.967419097222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45948.967419097222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45948.967419097222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45948.967419097222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45948.967419097222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45948.967419097222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45948.967419097222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45948.967419097222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45948.967419097222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45948.967419097222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45948.967419097222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45948.967419097222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45948.967419097222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45948.967419097222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45948.967419097222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45948.967419097222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45948.967419097222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45948.967419097222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45948.967419097222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45948.967419097222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45948.967419097222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45948.967419097222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45948.967419097222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45948.967419097222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45948.967419097222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45948.967419097222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45948.967419097222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45948.967419097222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45948.967419097222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45948.967419097222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45948.967419097222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45948.967419097222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45948.967419097222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45948.967419097222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45948.967419097222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45948.967419097222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45948.967419097222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45948.967419097222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45948.967419097222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45948.967419097222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45948.967419097222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45948.967419097222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45948.967419097222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45948.967419097222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45948.967419097222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45948.967419097222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45948.967419097222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45948.967419097222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45948.967419097222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45948.967419097222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45948.967419097222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45948.967419097222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45948.967419097222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45948.967419097222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45948.967419097222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45948.967419097222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45948.967419097222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45948.967419097222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45948.967419097222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45948.967419097222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45948.967419097222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45948.967419097222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45948.967419097222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45948.967419097222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45948.967419097222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45948.967419097222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45948.967419097222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45948.967419097222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45948.967419097222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45948.967419097222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45948.967419097222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45948.967419097222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45948.967419097222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45948.967419097222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45948.967419097222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45948.967419097222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45948.967419097222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45948.967419097222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45948.967419097222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45948.967419097222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45948.967419097222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45948.967419097222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45948.967419097222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45948.967419097222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45948.967419097222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45948.967419097222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45948.967419097222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45948.967419097222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45948.967419097222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45948.967419097222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45948.967419097222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45948.967419097222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45948.967419097222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45948.967419097222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45948.967419097222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45948.967419097222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45948.967419097222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45948.967419097222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45948.967419097222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45948.967419097222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45948.967419097222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45948.967419097222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45948.967419097222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45948.967419097222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45948.967419097222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45948.967419097222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45948.967419097222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45948.967419097222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45948.967419097222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45948.967419097222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45948.967419097222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45948.967419097222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45948.967419097222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45948.967419097222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45948.967419097222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45948.967419097222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45948.967419097222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45948.967419097222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45948.967419097222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45948.967419097222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45948.967419097222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45948.967419097222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45948.967419097222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45948.967419097222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45948.967419097222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45948.967419097222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45948.967419097222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45948.967419097222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45948.967419097222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45948.967419097222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45948.967419097222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45948.967419097222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45948.967419097222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45948.967419097222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45948.967419097222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45948.967419097222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45948.967419097222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45948.967419097222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45948.967419097222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45948.967419097222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45948.967419097222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45948.967419097222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45948.967419097222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45948.967419097222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45948.967419097222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45948.967419097222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45948.967419097222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45948.967419097222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45948.967419097222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45948.967419097222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45948.967419097222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45948.967419097222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45948.967419097222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45948.967419097222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45948.967419097222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45948.967419097222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45948.967419097222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45948.967419097222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45948.967419097222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45948.967419097222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45948.967419097222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45948.967419097222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45948.967419097222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45948.967419097222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45948.967419097222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45948.967419097222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45948.967419097222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45948.967419097222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45948.967419097222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45948.967419097222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45948.967419097222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45948.967419097222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45948.967419097222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45948.967419097222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45948.967419097222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45948.967419097222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45948.967419097222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45948.967419097222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45948.967419097222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45948.967419097222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45948.967419097222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45948.967419097222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45948.967419097222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45948.967419097222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45948.967419097222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45948.967419097222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45948.967419097222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45948.967419097222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45948.967419097222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45948.967419097222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45948.967419097222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45948.967419097222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45948.967419097222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45948.967419097222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45948.967419097222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45948.967419097222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45948.967419097222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45948.967419097222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45948.967419097222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45948.967419097222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45948.967419097222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45948.967419097222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45948.967419097222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45948.967419097222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45948.967419097222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45948.967419097222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45948.967419097222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45948.967419097222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45948.967419097222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45948.967419097222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45948.967419097222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45948.967419097222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45948.967419097222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45948.967419097222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45948.967419097222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45948.967419097222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45948.967419097222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45948.967419097222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45948.967419097222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45948.967419097222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45948.967419097222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45948.967419097222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45948.967419097222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45948.967419097222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45948.967419097222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45948.967419097222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45948.967419097222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45948.967419097222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45948.967419097222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45948.967419097222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45948.967419097222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45948.967419097222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45948.967419097222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45948.967419097222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45948.967419097222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45948.967419097222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45948.967419097222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45948.967419097222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45948.967419097222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45948.967419097222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45948.967419097222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45948.967419097222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45948.967419097222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45948.967419097222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45948.967419097222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45948.967419097222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45948.967419097222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45948.967419097222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45948.967419097222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45948.967419097222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45948.967419097222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45948.967419097222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45948.967419097222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45948.967419097222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45948.967419097222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45948.967419097222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45948.967419097222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45948.967419097222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45948.967419097222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45948.967419097222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45948.967419097222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45948.967419097222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45948.967419097222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45948.967419097222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45948.967419097222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45948.967419097222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45948.967419097222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45948.967419097222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45948.967419097222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45948.967419097222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45948.967419097222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45948.967419097222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45948.967419097222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45948.967419097222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45948.967419097222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45948.967419097222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45948.967419097222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45948.967419097222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45948.967419097222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45948.967419097222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45948.967419097222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45948.967419097222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45948.967419097222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45948.967419097222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45948.967419097222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45948.967419097222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45948.967419097222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45948.967419097222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45948.967419097222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45948.967419097222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45948.967419097222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45948.967419097222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45948.967419097222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45948.967419097222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45948.967419097222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45948.967419097222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45948.967419097222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45948.967419097222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45948.967419097222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45948.967419097222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45948.967419097222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45948.967419097222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45948.967419097222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45948.967419097222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45948.967419097222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45948.967419097222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45948.967419097222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45948.967419097222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45948.967419097222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45948.967419097222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45948.967419097222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45948.967419097222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45948.967419097222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45948.967419097222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45948.967419097222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45948.967419097222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45948.967419097222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45948.967419097222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45948.967419097222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45948.967419097222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45948.967419097222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45948.967419097222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45948.967419097222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45948.967419097222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45948.967419097222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45948.967419097222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45948.967419097222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45948.967419097222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45948.967419097222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45948.967419097222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45948.967419097222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45948.967419097222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45948.967419097222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45948.967419097222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45948.967419097222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45948.967419097222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45948.967419097222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45948.967419097222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45948.967419097222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45948.967419097222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45948.967419097222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45948.967419097222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45948.967419097222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45948.967419097222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45948.967419097222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45948.967419097222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45948.967419097222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45948.967419097222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45948.967419097222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45948.967419097222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45948.967419097222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45948.967419097222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45948.967419097222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45948.967419097222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45948.967419097222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45948.967419097222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45948.967419097222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45948.967419097222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45948.967419097222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45948.967419097222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45948.967419097222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45948.967419097222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45948.967419097222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45948.967419097222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45948.967419097222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45948.967419097222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45948.967419097222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45948.967419097222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45948.967419097222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45948.967419097222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45948.967419097222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45948.967419097222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45948.967419097222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45948.967419097222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45948.967419097222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45948.967419097222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45948.967419097222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45948.967419097222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45948.967419097222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45948.967419097222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45948.967419097222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45948.967419097222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45948.967419097222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45948.967419097222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45948.967419097222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45948.967419097222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45948.967419097222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45948.967419097222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45948.967419097222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45948.967419097222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45948.967419097222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45948.967419097222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45948.967419097222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45948.967419097222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45948.967419097222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45948.967419097222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45948.967419097222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45948.967419097222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45948.967419097222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45948.967419097222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45948.967419097222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45948.967419097222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45948.967419097222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45948.967419097222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45948.967419097222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45948.967419097222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45948.967419097222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45948.967419097222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45948.967419097222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45948.967419097222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45948.967419097222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45948.967419097222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45948.967419097222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45948.967419097222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45948.967419097222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45948.967419097222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45948.967419097222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45948.967419097222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45948.967419097222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45948.967419097222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45948.967419097222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45948.967419097222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45948.967419097222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45948.967419097222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45948.967419097222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45948.967419097222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45948.967419097222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45948.967419097222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45948.967419097222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45948.967419097222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45948.967419097222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45948.967419097222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45948.967419097222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45948.967419097222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45948.967419097222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45948.967419097222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45948.967419097222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45948.967419097222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45948.967419097222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45948.967419097222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45948.967419097222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45948.967419097222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45948.967419097222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45948.967419097222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45948.967419097222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45948.967419097222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45948.967419097222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45948.967419097222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45948.967419097222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45948.967419097222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45948.967419097222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45948.967419097222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45948.967419097222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45948.967419097222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45948.967419097222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45948.967419097222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45948.967419097222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45948.967419097222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45948.967419097222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45948.967419097222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45948.967419097222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45948.967419097222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45948.967419097222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45948.967419097222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45948.967419097222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45948.967419097222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45948.967419097222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45948.967419097222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45948.967419097222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45948.967419097222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45948.967419097222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45948.967419097222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45948.967419097222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45948.967419097222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45948.967419097222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45948.967419097222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45948.967419097222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45948.967419097222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45948.967419097222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45948.967419097222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45948.967419097222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45948.967419097222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45948.967419097222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45948.967419097222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45948.967419097222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45948.967419097222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45948.967419097222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45948.967419097222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45948.967419097222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45948.967419097222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45948.967419097222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45948.967419097222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45948.967419097222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45948.967419097222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45948.967419097222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45948.967419097222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45948.967419097222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45948.967419097222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45948.967419097222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45948.967419097222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45948.967419097222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45948.967419097222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45948.967419097222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45948.967419097222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45948.967419097222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45948.967419097222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45948.967419097222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45948.967419097222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45948.967419097222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45948.967419097222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45948.967419097222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45948.967419097222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45948.967419097222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45948.967419097222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45948.967419097222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45948.967419097222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45948.967419097222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45948.967419097222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45948.967419097222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45948.967419097222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45948.967419097222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45948.967419097222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45948.967419097222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45948.967419097222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45948.967419097222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45948.967419097222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45948.967419097222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45948.967419097222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45948.967419097222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45948.967419097222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45948.967419097222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45948.967419097222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45948.967419097222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45948.967419097222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45948.967419097222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45948.967419097222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45948.967419097222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45948.967419097222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45948.967419097222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45948.967419097222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45948.967419097222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45948.967419097222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45948.967419097222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45948.967419097222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45948.967419097222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45948.967419097222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45948.967419097222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45948.967419097222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45948.967419097222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45948.967419097222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45948.967419097222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45948.967419097222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45948.967419097222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45948.967419097222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45948.967419097222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45948.967419097222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45948.967419097222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45948.967419097222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45948.967419097222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45948.967419097222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45948.967419097222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45948.967419097222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45948.967419097222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45948.967419097222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45948.967419097222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45948.967419097222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45948.967419097222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45948.967419097222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45948.967419097222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45948.967419097222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45948.967419097222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45948.967419097222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45948.967419097222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45948.967419097222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45948.967419097222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45948.967419097222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45948.967419097222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45948.967419097222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45948.967419097222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45948.967419097222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45948.967419097222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45948.967419097222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45948.967419097222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45948.967419097222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45948.967419097222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45948.967419097222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45948.967419097222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45948.967419097222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45948.967419097222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45948.967419097222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45948.967419097222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45948.967419097222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45948.967419097222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45948.967419097222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45948.967419097222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45948.967419097222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45948.967419097222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45948.967419097222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45948.967419097222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45948.967419097222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45948.967419097222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45948.967419097222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45948.967419097222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45948.967419097222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45948.967419097222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45948.967419097222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45948.967419097222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45948.967419097222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45948.967419097222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45948.967419097222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45948.967419097222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45948.967419097222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45948.967419097222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45948.967419097222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45948.967419097222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45948.967419097222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45948.967419097222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45948.967419097222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45948.967419097222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45948.967419097222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45948.967419097222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45948.967419097222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45948.967419097222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45948.967419097222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45948.967419097222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45948.967419097222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45948.967419097222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45948.967419097222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45948.967419097222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45948.967419097222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45948.967419097222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45948.967419097222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45948.967419097222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45948.967419097222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45948.967419097222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45948.967419097222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45948.967419097222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45948.967419097222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45948.967419097222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45948.967419097222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45948.967419097222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45948.967419097222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45948.967419097222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45948.967419097222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45948.967419097222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45948.967419097222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45948.967419097222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45948.967419097222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45948.967419097222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45948.967419097222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45948.967419097222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45948.967419097222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45948.967419097222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45948.967419097222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45948.967419097222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45948.967419097222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45948.967419097222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45948.967419097222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45948.967419097222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45948.967419097222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45948.967419097222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45948.967419097222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45948.967419097222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45948.967419097222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45948.967419097222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45948.967419097222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45948.967419097222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45948.967419097222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45948.967419097222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45948.967419097222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45948.967419097222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45948.967419097222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45948.967419097222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45948.967419097222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45948.967419097222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45948.967419097222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45948.967419097222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45948.967419097222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45948.967419097222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45948.967419097222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45948.967419097222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45948.967419097222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45948.967419097222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45948.967419097222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45948.967419097222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45948.967419097222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45948.967419097222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45948.967419097222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45948.967419097222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45948.967419097222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45948.967419097222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45948.967419097222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45948.967419097222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45948.967419097222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45948.967419097222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45948.967419097222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45948.967419097222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45948.967419097222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45948.967419097222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45948.967419097222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45948.967419097222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45948.967419097222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45948.967419097222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45948.967419097222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45948.967419097222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45948.967419097222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45948.967419097222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45948.967419097222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45948.967419097222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45948.967419097222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45948.967419097222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45948.967419097222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45948.967419097222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45948.967419097222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45948.967419097222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45948.967419097222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45948.967419097222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45948.967419097222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45948.967419097222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45948.967419097222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45948.967419097222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45948.967419097222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45948.967419097222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45948.967419097222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45948.967419097222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45948.967419097222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45948.967419097222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45948.967419097222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45948.967419097222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45948.967419097222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45948.967419097222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45948.967419097222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45948.967419097222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45948.967419097222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45948.967419097222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45948.967419097222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45948.967419097222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45948.967419097222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45948.967419097222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45948.967419097222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45948.967419097222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45948.967419097222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45948.967419097222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45948.967419097222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45948.967419097222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45948.967419097222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45948.967419097222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45948.967419097222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45948.967419097222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45948.967419097222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45948.967419097222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45948.967419097222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45948.967419097222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45948.967419097222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45948.967419097222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45948.967419097222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45948.967419097222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45948.967419097222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45948.967419097222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45948.967419097222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45948.967419097222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45948.967419097222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45948.967419097222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45948.967419097222</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245.48670150462567</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1.4723265046268352</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0.10820613426039927</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95" t="s">
        <v>35910</v>
      </c>
      <c r="E5" s="100" t="s">
        <v>38964</v>
      </c>
      <c r="F5" s="125"/>
      <c r="G5" s="126">
        <f ca="1">IFERROR(NOW()-F5,"")</f>
        <v>45948.967419097222</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45948.967419097222</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45948.967419097222</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45948.967419097222</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45948.967419097222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45948.967419097222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45948.967419097222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45948.967419097222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45948.967419097222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45948.967419097222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45948.967419097222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45948.967419097222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45948.967419097222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45948.967419097222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45948.967419097222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45948.967419097222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45948.967419097222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45948.967419097222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45948.967419097222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45948.967419097222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45948.967419097222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45948.967419097222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45948.967419097222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45948.967419097222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45948.967419097222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45948.967419097222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45948.967419097222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45948.967419097222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45948.967419097222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45948.967419097222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45948.967419097222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45948.967419097222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45948.967419097222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45948.967419097222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45948.967419097222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45948.967419097222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45948.967419097222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45948.967419097222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45948.967419097222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45948.967419097222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45948.967419097222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45948.967419097222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45948.967419097222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45948.967419097222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45948.967419097222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45948.967419097222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45948.967419097222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45948.967419097222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45948.967419097222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45948.967419097222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45948.967419097222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45948.967419097222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45948.967419097222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45948.967419097222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45948.967419097222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45948.967419097222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45948.967419097222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45948.967419097222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45948.967419097222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45948.967419097222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45948.967419097222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45948.967419097222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45948.967419097222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45948.967419097222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45948.967419097222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45948.967419097222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45948.967419097222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45948.967419097222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45948.967419097222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45948.967419097222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45948.967419097222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45948.967419097222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45948.967419097222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45948.967419097222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45948.967419097222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45948.967419097222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45948.967419097222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45948.967419097222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45948.967419097222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45948.967419097222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45948.967419097222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45948.967419097222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45948.967419097222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45948.967419097222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45948.967419097222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45948.967419097222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45948.967419097222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45948.967419097222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45948.967419097222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45948.967419097222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45948.967419097222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45948.967419097222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45948.967419097222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45948.967419097222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45948.967419097222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45948.967419097222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45948.967419097222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45948.967419097222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45948.967419097222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45948.967419097222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45948.967419097222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45948.967419097222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45948.967419097222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45948.967419097222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45948.967419097222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45948.967419097222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45948.967419097222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45948.967419097222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45948.967419097222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45948.967419097222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45948.967419097222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45948.967419097222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45948.967419097222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45948.967419097222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45948.967419097222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45948.967419097222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45948.967419097222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45948.967419097222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45948.967419097222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45948.967419097222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45948.967419097222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45948.967419097222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45948.967419097222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45948.967419097222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45948.967419097222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45948.967419097222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45948.967419097222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45948.967419097222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45948.967419097222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45948.967419097222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45948.967419097222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45948.967419097222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45948.967419097222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45948.967419097222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45948.967419097222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45948.967419097222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45948.967419097222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45948.967419097222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45948.967419097222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45948.967419097222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45948.967419097222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45948.967419097222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45948.967419097222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45948.967419097222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45948.967419097222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45948.967419097222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45948.967419097222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45948.967419097222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45948.967419097222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45948.967419097222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45948.967419097222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45948.967419097222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45948.967419097222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45948.967419097222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45948.967419097222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45948.967419097222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45948.967419097222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45948.967419097222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45948.967419097222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45948.967419097222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45948.967419097222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45948.967419097222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45948.967419097222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45948.967419097222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45948.967419097222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45948.967419097222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45948.967419097222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45948.967419097222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45948.967419097222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45948.967419097222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45948.967419097222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45948.967419097222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45948.967419097222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45948.967419097222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45948.967419097222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45948.967419097222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45948.967419097222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45948.967419097222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45948.967419097222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45948.967419097222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45948.967419097222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45948.967419097222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45948.967419097222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45948.967419097222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45948.967419097222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45948.967419097222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45948.967419097222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45948.967419097222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45948.967419097222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45948.967419097222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45948.967419097222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45948.967419097222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45948.967419097222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45948.967419097222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45948.967419097222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45948.967419097222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45948.967419097222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45948.967419097222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45948.967419097222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45948.967419097222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45948.967419097222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45948.967419097222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45948.967419097222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45948.967419097222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45948.967419097222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45948.967419097222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45948.967419097222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45948.967419097222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45948.967419097222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45948.967419097222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45948.967419097222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45948.967419097222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45948.967419097222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45948.967419097222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45948.967419097222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45948.967419097222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45948.967419097222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45948.967419097222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45948.967419097222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45948.967419097222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45948.967419097222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45948.967419097222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45948.967419097222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45948.967419097222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45948.967419097222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45948.967419097222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45948.967419097222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45948.967419097222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45948.967419097222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45948.967419097222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45948.967419097222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45948.967419097222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45948.967419097222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45948.967419097222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45948.967419097222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45948.967419097222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45948.967419097222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45948.967419097222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45948.967419097222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45948.967419097222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45948.967419097222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45948.967419097222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45948.967419097222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45948.967419097222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45948.967419097222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45948.967419097222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45948.967419097222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45948.967419097222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45948.967419097222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45948.967419097222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45948.967419097222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45948.967419097222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45948.967419097222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45948.967419097222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45948.967419097222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45948.967419097222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45948.967419097222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45948.967419097222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45948.967419097222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45948.967419097222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45948.967419097222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45948.967419097222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45948.967419097222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45948.967419097222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45948.967419097222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45948.967419097222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45948.967419097222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45948.967419097222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45948.967419097222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45948.967419097222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45948.967419097222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45948.967419097222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45948.967419097222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45948.967419097222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45948.967419097222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45948.967419097222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45948.967419097222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45948.967419097222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45948.967419097222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45948.967419097222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45948.967419097222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45948.967419097222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45948.967419097222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45948.967419097222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45948.967419097222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45948.967419097222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45948.967419097222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45948.967419097222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45948.967419097222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45948.967419097222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45948.967419097222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45948.967419097222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45948.967419097222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45948.967419097222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45948.967419097222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45948.967419097222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45948.967419097222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45948.967419097222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45948.967419097222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45948.967419097222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45948.967419097222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45948.967419097222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45948.967419097222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45948.967419097222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45948.967419097222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45948.967419097222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45948.967419097222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45948.967419097222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45948.967419097222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45948.967419097222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45948.967419097222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45948.967419097222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45948.967419097222</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45948.967419097222</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45948.967419097222</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45948.967419097222</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57.135358912033553</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22.778541782405227</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4.1958450231468305</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0.30630798610945931</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45948.967419097222</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45948.967419097222</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45948.967419097222</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45948.967419097222</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45948.967419097222</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45948.967419097222</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45948.967419097222</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45948.967419097222</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45948.967419097222</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45948.967419097222</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45948.967419097222</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45948.967419097222</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45948.967419097222</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45948.967419097222</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45948.967419097222</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45948.967419097222</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45948.967419097222</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45948.967419097222</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45948.967419097222</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45948.967419097222</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45948.967419097222</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45948.967419097222</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45948.967419097222</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45948.967419097222</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45948.967419097222</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45948.967419097222</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45948.967419097222</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45948.967419097222</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45948.967419097222</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45948.967419097222</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45948.967419097222</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45948.967419097222</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45948.967419097222</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45948.967419097222</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45948.967419097222</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45948.967419097222</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45948.967419097222</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45948.967419097222</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45948.967419097222</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45948.967419097222</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45948.967419097222</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45948.967419097222</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45948.967419097222</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45948.967419097222</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45948.967419097222</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45948.967419097222</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45948.967419097222</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45948.967419097222</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45948.967419097222</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45948.967419097222</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45948.967418749999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45948.967418749999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45948.967418865737</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45948.967418865737</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45948.967419097222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45948.967419097222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45948.967419097222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45948.967419097222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45948.967419097222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45948.967419097222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45948.967419097222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45948.967419097222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45948.967419097222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45948.967419097222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45948.967419097222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45948.967419097222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45948.967419097222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45948.967419097222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45948.967419097222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45948.967419097222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45948.967419097222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45948.967419097222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45948.967419097222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45948.967419097222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45948.967419097222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45948.967419097222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45948.967419097222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45948.967419097222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45948.967419097222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45948.967419097222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45948.967419097222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45948.967419097222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45948.967419097222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45948.967419097222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45948.967419097222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45948.967419097222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45948.967419097222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45948.967419097222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45948.967419097222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45948.967419097222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45948.967419097222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45948.967419097222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45948.967419097222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45948.967419097222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45948.967419097222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45948.967419097222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45948.967419097222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45948.967419097222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45948.967419097222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45948.967419097222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45948.967419097222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45948.967419097222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45948.967419097222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45948.967419097222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45948.967419097222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45948.967419097222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45948.967419097222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45948.967419097222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45948.967419097222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45948.967419097222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45948.967419097222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45948.967419097222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45948.967419097222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45948.967419097222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45948.967419097222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45948.967419097222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45948.967419097222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45948.967419097222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45948.967419097222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45948.967419097222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45948.967419097222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45948.967419097222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45948.967419097222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45948.967419097222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45948.967419097222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45948.967419097222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45948.967419097222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45948.967419097222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45948.967419097222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45948.967419097222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45948.967419097222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45948.967419097222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45948.967419097222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45948.967419097222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45948.967419097222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45948.967419097222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45948.967419097222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45948.967419097222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45948.967419097222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45948.967419097222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45948.967419097222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45948.967419097222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45948.967419097222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45948.967419097222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45948.967419097222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45948.967419097222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45948.967419097222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45948.967419097222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45948.967419097222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45948.967419097222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45948.967419097222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45948.967419097222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45948.967419097222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45948.967419097222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45948.967419097222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45948.967419097222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45948.967419097222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45948.967419097222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45948.967419097222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45948.967419097222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45948.967419097222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45948.967419097222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45948.967419097222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45948.967419097222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45948.967419097222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45948.967419097222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45948.967419097222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45948.967419097222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45948.967419097222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45948.967419097222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45948.967419097222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45948.967419097222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45948.967419097222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45948.967419097222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45948.967419097222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45948.967419097222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45948.967419097222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45948.967419097222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45948.967419097222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45948.967419097222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45948.967419097222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45948.967419097222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45948.967419097222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45948.967419097222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45948.967419097222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45948.967419097222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45948.967419097222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45948.967419097222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45948.967419097222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45948.967419097222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45948.967419097222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45948.967419097222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45948.967419097222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45948.967419097222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45948.967419097222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45948.967419097222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45948.967419097222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45948.967419097222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45948.967419097222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45948.967419097222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45948.967419097222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45948.967419097222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45948.967419097222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45948.967419097222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45948.967419097222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45948.967419097222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45948.967419097222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45948.967419097222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45948.967419097222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45948.967419097222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45948.967419097222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45948.967419097222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45948.967419097222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45948.967419097222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45948.967419097222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45948.967419097222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45948.967419097222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45948.967419097222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45948.967419097222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45948.967419097222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45948.967419097222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45948.967419097222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45948.967419097222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45948.967419097222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45948.967419097222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45948.967419097222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45948.967419097222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45948.967419097222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45948.967419097222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45948.967419097222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45948.967419097222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45948.967419097222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45948.967419097222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45948.967419097222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45948.967419097222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45948.967419097222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45948.967419097222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45948.967419097222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45948.967419097222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45948.967419097222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45948.967419097222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45948.967419097222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45948.967419097222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45948.967419097222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45948.967419097222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45948.967419097222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45948.967419097222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45948.967419097222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45948.967419097222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45948.967419097222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45948.967419097222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45948.967419097222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45948.967419097222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45948.967419097222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45948.967419097222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45948.967419097222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45948.967419097222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45948.967419097222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45948.967419097222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45948.967419097222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45948.967419097222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45948.967419097222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45948.967419097222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45948.967419097222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45948.967419097222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45948.967419097222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45948.967419097222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45948.967419097222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45948.967419097222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45948.967419097222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45948.967419097222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45948.967419097222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45948.967419097222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45948.967419097222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45948.967419097222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45948.967419097222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45948.967419097222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45948.967419097222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45948.967419097222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45948.967419097222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45948.967419097222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45948.967419097222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45948.967419097222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45948.967419097222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45948.967419097222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45948.967419097222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45948.967419097222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45948.967419097222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45948.967419097222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45948.967419097222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45948.967419097222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45948.967419097222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45948.967419097222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45948.967419097222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45948.967419097222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45948.967419097222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45948.967419097222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45948.967419097222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45948.967419097222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45948.967419097222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45948.967419097222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45948.967419097222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45948.967419097222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45948.967419097222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45948.967419097222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45948.967419097222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45948.967419097222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45948.967419097222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45948.967419097222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45948.967419097222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45948.967419097222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45948.967419097222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45948.967419097222</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45948.967419097222</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45948.967419097222</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45948.967419097222</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45948.967419097222</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45948.967419097222</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45948.967419097222</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45948.967419097222</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45948.967419097222</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45948.967419097222</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45948.967419097222</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45948.967419097222</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45948.967419097222</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45948.967419097222</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45948.967419097222</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45948.967419097222</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45948.967419097222</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45948.967419097222</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45948.967419097222</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45948.967419097222</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45948.967419097222</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45948.967419097222</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45948.967419097222</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45948.967419097222</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45948.967419097222</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45948.967419097222</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45948.967419097222</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45948.967419097222</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45948.967419097222</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45948.967419097222</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45948.967419097222</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45948.967419097222</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45948.967419097222</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45948.967419097222</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45948.967419097222</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45948.967419097222</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45948.967419097222</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45948.967419097222</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45948.967419097222</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45948.967419097222</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45948.967419097222</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45948.967419097222</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45948.967419097222</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45948.967419097222</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45948.967419097222</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45948.967419097222</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45948.967419097222</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45948.967419097222</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45948.967419097222</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45948.967419097222</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45948.967419097222</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45948.967419097222</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45948.967419097222</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45948.967419097222</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45948.967419097222</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45948.967419097222</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45948.967419097222</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45948.967419097222</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45948.967419097222</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45948.967419097222</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45948.967419097222</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45948.967419097222</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45948.967419097222</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45948.967419097222</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45948.967419097222</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45948.967419097222</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45948.967419097222</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45948.967419097222</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45948.967419097222</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45948.967419097222</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45948.967419097222</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45948.967419097222</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45948.967419097222</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45948.967419097222</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45948.967419097222</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45948.967419097222</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45948.967419097222</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45948.967419097222</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45948.967419097222</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45948.967419097222</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45948.967419097222</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45948.967419097222</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45948.967419097222</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45948.967419097222</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45948.967419097222</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45948.967419097222</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45948.967419097222</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45948.967419097222</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45948.967419097222</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45948.967419097222</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45948.967419097222</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45948.967419097222</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45948.967419097222</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45948.967419097222</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45948.967419097222</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45948.967419097222</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45948.967419097222</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45948.967419097222</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45948.967419097222</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45948.967419097222</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45948.967419097222</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45948.967419097222</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45948.967419097222</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45948.967419097222</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45948.967419097222</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45948.967419097222</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45948.967419097222</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45948.967419097222</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45948.967419097222</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45948.967419097222</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45948.967419097222</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45948.967419097222</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45948.967419097222</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45948.967419097222</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45948.967419097222</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45948.967419097222</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45948.967419097222</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45948.967419097222</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45948.967419097222</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45948.967419097222</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45948.967419097222</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45948.967419097222</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45948.967419097222</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45948.967419097222</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45948.967419097222</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45948.967419097222</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45948.967419097222</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45948.967419097222</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45948.967419097222</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45948.967419097222</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45948.967419097222</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45948.967419097222</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45948.967419097222</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45948.967419097222</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45948.967419097222</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45948.967419097222</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45948.967419097222</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45948.967419097222</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45948.967419097222</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45948.967419097222</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45948.967419097222</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45948.967419097222</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45948.967419097222</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45948.967419097222</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45948.967419097222</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45948.967419097222</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45948.967419097222</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45948.967419097222</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45948.967419097222</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45948.967419097222</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45948.967419097222</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45948.967419097222</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45948.967419097222</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45948.967419097222</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45948.967419097222</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45948.967419097222</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45948.967419097222</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45948.967419097222</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45948.967419097222</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45948.967419097222</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45948.967419097222</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45948.967419097222</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45948.967419097222</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45948.967419097222</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45948.967419097222</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45948.967419097222</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45948.967419097222</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45948.967419097222</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45948.967419097222</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45948.967419097222</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45948.967419097222</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45948.967419097222</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45948.967419097222</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45948.967419097222</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45948.967419097222</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45948.967419097222</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45948.967419097222</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45948.967419097222</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45948.967419097222</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45948.967419097222</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45948.967419097222</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45948.967419097222</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45948.967419097222</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45948.967419097222</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45948.967419097222</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45948.967419097222</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45948.967419097222</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45948.967419097222</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45948.967419097222</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45948.967419097222</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45948.967419097222</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45948.967419097222</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45948.967419097222</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45948.967419097222</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45948.967419097222</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45948.967419097222</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45948.967419097222</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45948.967419097222</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45948.967419097222</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45948.967419097222</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45948.967419097222</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45948.967419097222</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45948.967419097222</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45948.967419097222</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45948.967419097222</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45948.967419097222</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45948.967419097222</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45948.967419097222</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45948.967419097222</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45948.967419097222</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45948.967419097222</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45948.967419097222</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45948.967419097222</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45948.967419097222</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45948.967419097222</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45948.967419097222</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45948.967419097222</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45948.967419097222</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45948.967419097222</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45948.967419097222</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45948.967419097222</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45948.967419097222</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45948.967419097222</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45948.967419097222</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45948.967419097222</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45948.967419097222</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45948.967419097222</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45948.967419097222</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45948.967419097222</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45948.967419097222</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45948.967419097222</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45948.967419097222</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45948.967419097222</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45948.967419097222</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45948.967419097222</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45948.967419097222</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45948.967419097222</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45948.967419097222</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45948.967419097222</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45948.967419097222</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45948.967419097222</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45948.967419097222</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45948.967419097222</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45948.967419097222</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tabSelected="1" workbookViewId="0">
      <selection activeCell="K14" sqref="K1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22.194571874999383</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9.4383565972239012</v>
      </c>
      <c r="H3" s="146">
        <v>45927.987534722219</v>
      </c>
      <c r="I3" s="143" t="str">
        <f>IFERROR(VLOOKUP(D3,DB!A:F,6,0),"")</f>
        <v>SCECO</v>
      </c>
      <c r="J3" s="143" t="str">
        <f>IFERROR(VLOOKUP(D3,DB!A:G,7,0),"")</f>
        <v>Vandalized</v>
      </c>
      <c r="K3" s="142" t="s">
        <v>39076</v>
      </c>
      <c r="L3" s="143" t="str">
        <f>IFERROR(VLOOKUP(D3,DB!A:I,9,0),"")</f>
        <v>Latis</v>
      </c>
    </row>
    <row r="4" spans="1:16383" ht="31.5" customHeight="1">
      <c r="A4" s="142" t="s">
        <v>39077</v>
      </c>
      <c r="B4" s="142" t="str">
        <f>IFERROR(VLOOKUP(D4,DB!A:K,11,0),"")</f>
        <v>R6</v>
      </c>
      <c r="C4" s="142">
        <v>1</v>
      </c>
      <c r="D4" s="142" t="s">
        <v>34126</v>
      </c>
      <c r="E4" s="142" t="s">
        <v>38964</v>
      </c>
      <c r="F4" s="146">
        <v>45948.910879629628</v>
      </c>
      <c r="G4" s="145">
        <f ca="1">IFERROR(NOW()-F4,"-")</f>
        <v>5.6539120370871387E-2</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39079</v>
      </c>
      <c r="B5" s="142" t="str">
        <f>IFERROR(VLOOKUP(D5,DB!A:K,11,0),"")</f>
        <v>R6</v>
      </c>
      <c r="C5" s="142">
        <v>1</v>
      </c>
      <c r="D5" s="142" t="s">
        <v>5828</v>
      </c>
      <c r="E5" s="142" t="s">
        <v>38964</v>
      </c>
      <c r="F5" s="142"/>
      <c r="G5" s="145">
        <f ca="1">IFERROR(NOW()-F5,"-")</f>
        <v>45948.967419097222</v>
      </c>
      <c r="H5" s="146">
        <v>45948.9141087963</v>
      </c>
      <c r="I5" s="142" t="str">
        <f>IFERROR(VLOOKUP(D5,DB!A:F,6,0),"")</f>
        <v>SCECO</v>
      </c>
      <c r="J5" s="142" t="str">
        <f>IFERROR(VLOOKUP(D5,DB!A:G,7,0),"")</f>
        <v>Vandalized</v>
      </c>
      <c r="K5" s="142" t="s">
        <v>39080</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39081</v>
      </c>
      <c r="B6" s="142" t="str">
        <f>IFERROR(VLOOKUP(D6,DB!A:K,11,0),"")</f>
        <v>R6</v>
      </c>
      <c r="C6" s="142">
        <v>1</v>
      </c>
      <c r="D6" s="142" t="s">
        <v>34030</v>
      </c>
      <c r="E6" s="142" t="s">
        <v>38964</v>
      </c>
      <c r="F6" s="146">
        <v>45948.923495370371</v>
      </c>
      <c r="G6" s="145">
        <f ca="1">IFERROR(NOW()-F6,"-")</f>
        <v>4.3923726851062384E-2</v>
      </c>
      <c r="H6" s="146">
        <v>45948.917743055557</v>
      </c>
      <c r="I6" s="142" t="str">
        <f>IFERROR(VLOOKUP(D6,DB!A:F,6,0),"")</f>
        <v>SCECO</v>
      </c>
      <c r="J6" s="142" t="str">
        <f>IFERROR(VLOOKUP(D6,DB!A:G,7,0),"")</f>
        <v>Vandalized</v>
      </c>
      <c r="K6" s="142" t="s">
        <v>39082</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45948.967419097222</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45948.967419097222</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45948.967419097222</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45948.967419097222</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45948.967419097222</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45948.967419097222</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45948.967419097222</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45948.967419097222</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45948.967419097222</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45948.967419097222</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45948.967419097222</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45948.967419097222</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45948.967419097222</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45948.967419097222</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45948.967419097222</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45948.967419097222</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45948.967419097222</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45948.967419097222</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45948.967419097222</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45948.967419097222</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45948.967419097222</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45948.967419097222</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45948.967419097222</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45948.967419097222</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45948.967419097222</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45948.967419097222</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45948.967419097222</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45948.967419097222</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45948.967419097222</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45948.967419097222</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45948.967419097222</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45948.967419097222</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45948.967419097222</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45948.967419097222</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45948.967419097222</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45948.967419097222</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45948.967419097222</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45948.967419097222</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45948.967419097222</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45948.967419097222</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45948.967419097222</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45948.967419097222</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45948.967419097222</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45948.967419097222</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45948.967419097222</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45948.967419097222</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45948.967419097222</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45948.967419097222</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45948.967419097222</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45948.967419097222</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45948.967419097222</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45948.967419097222</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45948.967419097222</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45948.967419097222</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45948.967419097222</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45948.967419097222</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45948.967419097222</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45948.967419097222</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45948.967419097222</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45948.967419097222</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45948.967419097222</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45948.967419097222</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45948.967419097222</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45948.967419097222</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45948.967419097222</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45948.967419097222</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45948.967419097222</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45948.967419097222</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45948.967419097222</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45948.967419097222</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45948.967419097222</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45948.967419097222</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45948.967419097222</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45948.967419097222</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45948.967419097222</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45948.967419097222</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45948.967419097222</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45948.967419097222</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45948.967419097222</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45948.967419097222</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2025-10-18T20:14:19Z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