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70" documentId="13_ncr:1_{F6CB121F-512D-4AA6-A0C1-0FB36C537598}" xr6:coauthVersionLast="47" xr6:coauthVersionMax="47" xr10:uidLastSave="{574FDB2C-16AB-45EE-B921-98990C77EE7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<sst xmlns="http://schemas.openxmlformats.org/spreadsheetml/2006/main" count="178586" uniqueCount="39078">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</sst>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tabSelected="1"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286.16184502314718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5.6665325231442694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45949.110270949073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45949.110270949073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45949.110270949073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45949.110270949073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45949.110270949073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45949.110270949073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56"/>
      <c r="E10" s="137"/>
      <c r="F10" s="138"/>
      <c r="G10" s="139">
        <f ca="1">IFERROR(NOW()-F10,"")</f>
        <v>45949.110270949073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45949.110270949073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45949.110270949073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45949.110270949073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45949.110270949073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45949.110270949073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45949.110270949073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45949.110270949073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45949.110270949073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45949.110270949073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45949.110270949073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45949.110270949073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45949.110270949073</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45949.110270949073</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45949.110270949073</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45949.110270949073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45949.110270949073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45949.110270949073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45949.110270949073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45949.110270949073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45949.110270949073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45949.110270949073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45949.110270949073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45949.110270949073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45949.110270949073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45949.110270949073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45949.110270949073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45949.110270949073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45949.110270949073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45949.110270949073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45949.110270949073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45949.110270949073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45949.110270949073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45949.110270949073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45949.110270949073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45949.110270949073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45949.110270949073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45949.110270949073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45949.110270949073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45949.110270949073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45949.110270949073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45949.110270949073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45949.110270949073</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45949.110270949073</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45949.110270949073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45949.110270949073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45949.110270949073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45949.110270949073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45949.110270949073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45949.110270949073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45949.110270949073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45949.110270949073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45949.110270949073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45949.110270949073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45949.110270949073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45949.110270949073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45949.110270949073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45949.110270949073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45949.110270949073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45949.110270949073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45949.110270949073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45949.110270949073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45949.110270949073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45949.110270949073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45949.110270949073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45949.110270949073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45949.110270949073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45949.110270949073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45949.110270949073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45949.110270949073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45949.110270949073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45949.110270949073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45949.110270949073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45949.110270949073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45949.110270949073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45949.110270949073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45949.110270949073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45949.110270949073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45949.110270949073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45949.110270949073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45949.110270949073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45949.110270949073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45949.110270949073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45949.110270949073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45949.110270949073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45949.110270949073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45949.110270949073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45949.110270949073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45949.110270949073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45949.110270949073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45949.110270949073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45949.110270949073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45949.110270949073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45949.110270949073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45949.110270949073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45949.110270949073</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45949.110270949073</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45949.110270949073</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45949.110270949073</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45949.110270949073</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A12F7FBE-6F89-4E32-A1B8-417B5253655F}"/>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142.38318761574192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124.11043298611185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4.6144954861083534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45949.110270949073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45949.110270949073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45949.110270949073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45949.110270949073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45949.110270949073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45949.110270949073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45949.110270949073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45949.110270949073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45949.110270949073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45949.110270949073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45949.110270949073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45949.110270949073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45949.110270949073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45949.110270949073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45949.110270949073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45949.110270949073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45949.110270949073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45949.110270949073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45949.110270949073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45949.110270949073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45949.110270949073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45949.110270949073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45949.110270949073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45949.110270949073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45949.110270949073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45949.110270949073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45949.110270949073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45949.110270949073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45949.110270949073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45949.110270949073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45949.110270949073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45949.110270949073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45949.110270949073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45949.110270949073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45949.110270949073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45949.110270949073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45949.110270949073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45949.110270949073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45949.110270949073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45949.110270949073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45949.110270949073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45949.110270949073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45949.110270949073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45949.110270949073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45949.110270949073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45949.110270949073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45949.110270949073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45949.110270949073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45949.110270949073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45949.110270949073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45949.110270949073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45949.110270949073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45949.110270949073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45949.110270949073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45949.110270949073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45949.110270949073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45949.110270949073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45949.110270949073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45949.110270949073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45949.110270949073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45949.110270949073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45949.110270949073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45949.110270949073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45949.110270949073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45949.110270949073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45949.110270949073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45949.110270949073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45949.110270949073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45949.110270949073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45949.110270949073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45949.110270949073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45949.110270949073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45949.110270949073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45949.110270949073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45949.110270949073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45949.110270949073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45949.110270949073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45949.110270949073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45949.110270949073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45949.110270949073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45949.110270949073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45949.110270949073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45949.110270949073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45949.110270949073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45949.110270949073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45949.110270949073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45949.110270949073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45949.110270949073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45949.110270949073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45949.110270949073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45949.110270949073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45949.110270949073</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C14" sqref="C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45949.110270949073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45949.110270949073</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45949.110270949073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45949.110270949073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45949.110270949073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45949.110270949073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45949.110270949073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45949.110270949073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45949.110270949073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45949.110270949073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45949.110270949073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45949.110270949073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45949.110270949073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45949.110270949073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45949.110270949073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45949.110270949073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45949.110270949073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45949.110270949073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45949.110270949073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45949.110270949073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45949.110270949073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45949.110270949073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45949.110270949073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45949.110270949073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45949.110270949073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45949.110270949073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45949.110270949073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45949.110270949073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45949.110270949073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45949.110270949073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45949.110270949073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45949.110270949073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45949.110270949073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45949.110270949073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45949.110270949073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45949.110270949073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45949.110270949073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45949.110270949073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45949.110270949073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45949.110270949073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45949.110270949073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45949.110270949073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45949.110270949073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45949.110270949073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45949.110270949073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45949.110270949073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45949.110270949073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45949.110270949073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45949.110270949073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45949.110270949073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45949.110270949073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45949.110270949073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45949.110270949073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45949.110270949073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45949.110270949073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45949.110270949073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45949.110270949073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45949.110270949073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45949.110270949073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45949.110270949073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45949.110270949073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45949.110270949073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45949.110270949073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45949.110270949073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45949.110270949073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45949.110270949073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45949.110270949073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45949.110270949073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45949.110270949073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45949.110270949073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45949.110270949073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45949.110270949073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45949.110270949073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45949.110270949073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45949.110270949073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45949.110270949073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45949.110270949073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45949.110270949073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45949.110270949073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45949.110270949073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45949.110270949073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45949.110270949073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45949.110270949073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45949.110270949073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45949.110270949073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45949.110270949073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45949.110270949073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45949.110270949073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45949.110270949073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45949.110270949073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45949.110270949073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45949.110270949073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45949.110270949073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45949.110270949073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45949.110270949073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45949.110270949073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45949.110270949073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45949.110270949073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45949.110270949073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45949.110270949073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45949.110270949073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45949.110270949073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45949.110270949073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45949.110270949073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45949.110270949073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45949.110270949073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45949.110270949073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45949.110270949073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45949.110270949073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45949.110270949073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45949.110270949073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45949.110270949073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45949.110270949073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45949.110270949073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45949.110270949073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45949.110270949073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45949.110270949073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45949.110270949073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45949.110270949073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45949.110270949073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45949.110270949073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45949.110270949073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45949.110270949073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45949.110270949073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45949.110270949073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45949.110270949073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45949.110270949073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45949.110270949073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45949.110270949073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45949.110270949073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45949.110270949073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45949.110270949073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45949.110270949073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45949.110270949073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45949.110270949073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45949.110270949073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45949.110270949073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45949.110270949073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45949.110270949073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45949.110270949073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45949.110270949073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45949.110270949073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45949.110270949073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45949.110270949073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45949.110270949073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45949.110270949073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45949.110270949073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45949.110270949073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45949.110270949073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45949.110270949073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45949.110270949073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45949.110270949073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45949.110270949073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45949.110270949073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45949.110270949073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45949.110270949073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45949.110270949073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45949.110270949073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45949.110270949073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45949.110270949073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45949.110270949073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45949.110270949073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45949.110270949073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45949.110270949073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45949.110270949073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45949.110270949073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45949.110270949073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45949.110270949073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45949.110270949073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45949.110270949073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45949.110270949073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45949.110270949073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45949.110270949073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45949.110270949073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45949.110270949073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45949.110270949073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45949.110270949073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45949.110270949073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45949.110270949073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45949.110270949073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45949.110270949073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45949.110270949073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45949.110270949073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45949.110270949073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45949.110270949073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45949.110270949073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45949.110270949073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45949.110270949073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45949.110270949073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45949.110270949073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45949.110270949073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45949.110270949073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45949.110270949073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45949.110270949073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45949.110270949073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45949.110270949073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45949.110270949073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45949.110270949073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45949.110270949073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45949.110270949073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45949.110270949073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45949.110270949073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45949.110270949073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45949.110270949073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45949.110270949073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45949.110270949073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45949.110270949073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45949.110270949073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45949.110270949073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45949.110270949073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45949.110270949073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45949.110270949073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45949.110270949073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45949.110270949073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45949.110270949073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45949.110270949073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45949.110270949073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45949.110270949073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45949.110270949073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45949.110270949073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45949.110270949073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45949.110270949073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45949.110270949073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45949.110270949073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45949.110270949073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45949.110270949073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45949.110270949073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45949.110270949073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45949.110270949073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45949.110270949073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45949.110270949073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45949.110270949073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45949.110270949073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45949.110270949073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45949.110270949073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45949.110270949073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45949.110270949073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45949.110270949073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45949.110270949073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45949.110270949073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45949.110270949073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45949.110270949073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45949.110270949073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45949.110270949073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45949.110270949073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45949.110270949073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45949.110270949073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45949.110270949073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45949.110270949073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45949.110270949073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45949.110270949073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45949.110270949073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45949.110270949073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45949.110270949073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45949.110270949073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45949.110270949073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45949.110270949073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45949.110270949073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45949.110270949073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45949.110270949073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45949.110270949073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45949.110270949073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45949.110270949073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45949.110270949073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45949.110270949073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45949.110270949073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45949.110270949073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45949.110270949073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45949.110270949073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45949.110270949073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45949.110270949073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45949.110270949073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45949.110270949073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45949.110270949073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45949.110270949073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45949.110270949073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45949.110270949073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45949.110270949073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45949.110270949073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45949.110270949073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45949.110270949073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45949.110270949073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45949.110270949073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45949.110270949073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45949.110270949073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45949.110270949073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45949.110270949073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45949.110270949073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45949.110270949073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45949.110270949073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45949.110270949073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45949.110270949073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45949.110270949073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45949.110270949073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45949.110270949073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45949.110270949073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45949.110270949073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45949.110270949073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45949.110270949073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45949.110270949073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45949.110270949073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45949.110270949073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45949.110270949073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45949.110270949073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45949.110270949073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45949.110270949073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45949.110270949073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45949.110270949073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45949.110270949073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45949.110270949073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45949.110270949073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45949.110270949073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45949.110270949073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45949.110270949073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45949.110270949073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45949.110270949073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45949.110270949073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45949.110270949073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45949.110270949073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45949.110270949073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45949.110270949073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45949.110270949073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45949.110270949073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45949.110270949073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45949.110270949073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45949.110270949073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45949.110270949073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45949.110270949073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45949.110270949073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45949.110270949073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45949.110270949073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45949.110270949073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45949.110270949073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45949.110270949073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45949.110270949073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45949.110270949073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45949.110270949073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45949.110270949073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45949.110270949073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45949.110270949073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45949.110270949073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45949.110270949073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45949.110270949073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45949.110270949073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45949.110270949073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45949.110270949073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45949.110270949073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45949.110270949073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45949.110270949073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45949.110270949073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45949.110270949073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45949.110270949073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45949.110270949073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45949.110270949073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45949.110270949073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45949.110270949073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45949.110270949073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45949.110270949073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45949.110270949073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45949.110270949073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45949.110270949073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45949.110270949073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45949.110270949073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45949.110270949073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45949.110270949073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45949.110270949073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45949.110270949073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45949.110270949073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45949.110270949073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45949.110270949073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45949.110270949073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45949.110270949073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45949.110270949073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45949.110270949073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45949.110270949073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45949.110270949073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45949.110270949073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45949.110270949073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45949.110270949073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45949.110270949073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45949.110270949073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45949.110270949073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45949.110270949073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45949.110270949073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45949.110270949073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45949.110270949073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45949.110270949073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45949.110270949073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45949.110270949073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45949.110270949073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45949.110270949073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45949.110270949073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45949.110270949073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45949.110270949073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45949.110270949073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45949.110270949073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45949.110270949073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45949.110270949073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45949.110270949073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45949.110270949073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45949.110270949073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45949.110270949073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45949.110270949073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45949.110270949073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45949.110270949073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45949.110270949073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45949.110270949073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45949.110270949073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45949.110270949073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45949.110270949073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45949.110270949073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45949.110270949073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45949.110270949073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45949.110270949073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45949.110270949073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45949.110270949073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45949.110270949073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45949.110270949073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45949.110270949073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45949.110270949073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45949.110270949073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45949.110270949073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45949.110270949073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45949.110270949073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45949.110270949073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45949.110270949073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45949.110270949073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45949.110270949073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45949.110270949073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45949.110270949073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45949.110270949073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45949.110270949073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45949.110270949073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45949.110270949073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45949.110270949073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45949.110270949073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45949.110270949073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45949.110270949073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45949.110270949073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45949.110270949073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45949.110270949073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45949.110270949073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45949.110270949073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45949.110270949073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45949.110270949073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45949.110270949073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45949.110270949073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45949.110270949073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45949.110270949073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45949.110270949073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45949.110270949073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45949.110270949073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45949.110270949073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45949.110270949073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45949.110270949073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45949.110270949073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45949.110270949073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45949.110270949073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45949.110270949073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45949.110270949073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45949.110270949073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45949.110270949073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45949.110270949073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45949.110270949073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45949.110270949073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45949.110270949073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45949.110270949073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45949.110270949073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45949.110270949073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45949.110270949073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45949.110270949073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45949.110270949073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45949.110270949073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45949.110270949073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45949.110270949073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45949.110270949073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45949.110270949073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45949.110270949073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45949.110270949073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45949.110270949073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45949.110270949073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45949.110270949073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45949.110270949073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45949.110270949073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45949.110270949073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45949.110270949073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45949.110270949073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45949.110270949073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45949.110270949073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45949.110270949073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45949.110270949073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45949.110270949073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45949.110270949073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45949.110270949073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45949.110270949073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45949.110270949073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45949.110270949073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45949.110270949073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45949.110270949073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45949.110270949073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45949.110270949073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45949.110270949073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45949.110270949073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45949.110270949073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45949.110270949073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45949.110270949073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45949.110270949073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45949.110270949073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45949.110270949073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45949.110270949073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45949.110270949073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45949.110270949073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45949.110270949073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45949.110270949073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45949.110270949073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45949.110270949073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45949.110270949073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45949.110270949073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45949.110270949073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45949.110270949073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45949.110270949073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45949.110270949073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45949.110270949073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45949.110270949073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45949.110270949073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45949.110270949073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45949.110270949073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45949.110270949073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45949.110270949073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45949.110270949073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45949.110270949073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45949.110270949073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45949.110270949073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45949.110270949073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45949.110270949073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45949.110270949073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45949.110270949073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45949.110270949073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45949.110270949073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45949.110270949073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45949.110270949073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45949.110270949073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45949.110270949073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45949.110270949073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45949.110270949073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45949.110270949073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45949.110270949073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45949.110270949073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45949.110270949073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45949.110270949073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45949.110270949073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45949.110270949073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45949.110270949073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45949.110270949073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45949.110270949073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45949.110270949073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45949.110270949073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45949.110270949073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45949.110270949073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45949.110270949073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45949.110270949073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45949.110270949073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45949.110270949073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45949.110270949073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45949.110270949073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45949.110270949073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45949.110270949073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45949.110270949073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45949.110270949073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45949.110270949073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45949.110270949073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45949.110270949073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45949.110270949073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45949.110270949073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45949.110270949073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45949.110270949073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45949.110270949073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45949.110270949073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45949.110270949073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45949.110270949073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45949.110270949073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45949.110270949073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45949.110270949073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45949.110270949073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45949.110270949073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45949.110270949073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45949.110270949073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45949.110270949073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45949.110270949073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45949.110270949073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45949.110270949073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45949.110270949073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45949.110270949073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45949.110270949073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45949.110270949073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45949.110270949073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45949.110270949073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45949.110270949073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45949.110270949073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45949.110270949073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45949.110270949073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45949.110270949073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45949.110270949073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45949.110270949073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45949.110270949073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45949.110270949073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45949.110270949073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45949.110270949073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45949.110270949073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45949.110270949073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45949.110270949073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45949.110270949073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45949.110270949073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45949.110270949073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45949.110270949073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45949.110270949073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45949.110270949073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45949.110270949073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45949.110270949073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45949.110270949073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45949.110270949073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45949.110270949073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45949.110270949073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45949.110270949073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45949.110270949073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45949.110270949073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45949.110270949073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45949.110270949073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45949.110270949073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45949.110270949073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45949.110270949073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45949.110270949073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45949.110270949073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45949.110270949073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45949.110270949073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45949.110270949073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45949.110270949073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45949.110270949073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45949.110270949073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45949.110270949073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45949.110270949073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45949.110270949073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45949.110270949073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45949.110270949073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45949.110270949073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45949.110270949073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45949.110270949073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45949.110270949073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45949.110270949073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45949.110270949073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45949.110270949073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45949.110270949073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45949.110270949073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45949.110270949073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45949.110270949073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45949.110270949073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45949.110270949073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45949.110270949073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45949.110270949073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45949.110270949073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45949.110270949073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45949.110270949073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45949.110270949073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45949.110270949073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45949.110270949073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45949.110270949073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45949.110270949073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45949.110270949073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45949.110270949073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45949.110270949073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45949.110270949073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45949.110270949073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45949.110270949073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45949.110270949073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45949.110270949073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45949.110270949073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45949.110270949073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45949.110270949073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45949.110270949073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45949.110270949073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45949.110270949073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45949.110270949073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45949.110270949073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45949.110270949073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45949.110270949073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45949.110270949073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45949.110270949073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45949.110270949073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45949.110270949073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45949.110270949073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45949.110270949073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45949.110270949073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45949.110270949073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45949.110270949073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45949.110270949073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45949.110270949073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45949.110270949073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45949.110270949073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45949.110270949073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45949.110270949073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45949.110270949073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45949.110270949073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45949.110270949073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45949.110270949073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45949.110270949073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45949.110270949073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45949.110270949073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45949.110270949073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45949.110270949073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45949.110270949073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45949.110270949073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45949.110270949073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45949.110270949073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45949.110270949073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45949.110270949073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45949.110270949073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45949.110270949073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45949.110270949073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45949.110270949073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45949.110270949073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45949.110270949073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45949.110270949073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45949.110270949073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45949.110270949073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45949.110270949073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45949.110270949073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45949.110270949073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45949.110270949073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45949.110270949073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45949.110270949073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45949.110270949073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45949.110270949073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45949.110270949073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45949.110270949073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45949.110270949073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45949.110270949073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45949.110270949073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45949.110270949073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45949.110270949073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45949.110270949073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45949.110270949073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45949.110270949073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45949.110270949073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45949.110270949073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45949.110270949073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45949.110270949073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45949.110270949073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45949.110270949073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45949.110270949073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45949.110270949073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45949.110270949073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45949.110270949073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45949.110270949073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45949.110270949073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45949.110270949073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45949.110270949073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45949.110270949073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45949.110270949073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45949.110270949073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45949.110270949073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45949.110270949073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45949.110270949073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45949.110270949073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45949.110270949073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45949.110270949073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45949.110270949073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45949.110270949073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45949.110270949073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45949.110270949073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45949.110270949073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45949.110270949073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45949.110270949073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45949.110270949073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45949.110270949073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45949.110270949073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45949.110270949073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45949.110270949073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45949.110270949073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45949.110270949073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45949.110270949073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45949.110270949073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45949.110270949073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45949.110270949073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45949.110270949073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45949.110270949073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45949.110270949073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45949.110270949073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45949.110270949073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45949.110270949073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45949.110270949073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45949.110270949073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45949.110270949073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45949.110270949073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45949.110270949073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45949.110270949073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45949.110270949073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45949.110270949073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45949.110270949073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45949.110270949073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45949.110270949073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45949.110270949073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45949.110270949073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45949.110270949073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45949.110270949073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45949.110270949073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45949.110270949073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45949.110270949073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45949.110270949073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45949.110270949073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45949.110270949073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45949.110270949073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45949.110270949073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45949.110270949073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45949.110270949073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45949.110270949073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45949.110270949073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45949.110270949073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45949.110270949073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45949.110270949073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45949.110270949073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45949.110270949073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45949.110270949073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45949.110270949073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45949.110270949073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45949.110270949073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45949.110270949073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45949.110270949073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45949.110270949073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45949.110270949073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45949.110270949073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45949.110270949073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45949.110270949073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45949.110270949073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45949.110270949073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45949.110270949073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45949.110270949073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45949.110270949073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45949.110270949073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45949.110270949073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45949.110270949073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45949.110270949073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45949.110270949073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45949.110270949073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45949.110270949073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45949.110270949073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45949.110270949073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45949.110270949073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45949.110270949073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45949.110270949073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45949.110270949073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45949.110270949073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45949.110270949073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45949.110270949073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45949.110270949073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45949.110270949073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45949.110270949073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45949.110270949073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45949.110270949073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45949.110270949073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45949.110270949073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45949.110270949073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45949.110270949073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45949.110270949073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45949.110270949073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45949.110270949073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45949.110270949073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45949.110270949073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45949.110270949073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45949.110270949073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45949.110270949073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45949.110270949073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45949.110270949073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45949.110270949073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45949.110270949073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45949.110270949073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45949.110270949073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45949.110270949073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45949.110270949073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45949.110270949073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45949.110270949073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45949.110270949073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45949.110270949073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45949.110270949073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45949.110270949073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45949.110270949073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45949.110270949073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45949.110270949073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45949.110270949073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45949.110270949073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45949.110270949073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45949.110270949073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45949.110270949073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45949.110270949073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45949.110270949073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45949.110270949073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45949.110270949073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45949.110270949073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45949.110270949073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45949.110270949073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45949.110270949073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45949.110270949073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45949.110270949073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45949.110270949073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45949.110270949073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45949.110270949073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45949.110270949073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45949.110270949073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45949.110270949073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45949.110270949073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45949.110270949073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45949.110270949073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45949.110270949073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45949.110270949073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45949.110270949073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45949.110270949073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45949.110270949073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45949.110270949073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45949.110270949073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45949.110270949073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45949.110270949073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45949.110270949073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45949.110270949073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45949.110270949073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45949.110270949073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45949.110270949073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45949.110270949073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45949.110270949073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45949.110270949073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45949.110270949073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45949.110270949073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45949.110270949073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45949.110270949073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45949.110270949073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45949.110270949073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45949.110270949073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45949.110270949073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45949.110270949073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45949.110270949073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45949.110270949073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45949.110270949073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45949.110270949073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45949.110270949073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45949.110270949073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45949.110270949073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45949.110270949073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45949.110270949073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45949.110270949073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45949.110270949073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45949.110270949073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45949.110270949073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45949.110270949073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45949.110270949073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45949.110270949073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45949.110270949073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45949.110270949073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45949.110270949073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45949.110270949073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45949.110270949073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45949.110270949073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45949.110270949073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45949.110270949073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45949.110270949073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45949.110270949073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45949.110270949073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45949.110270949073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45949.110270949073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45949.110270949073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45949.110270949073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45949.110270949073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45949.110270949073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45949.110270949073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45949.110270949073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45949.110270949073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45949.110270949073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45949.110270949073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45949.110270949073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45949.110270949073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45949.110270949073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45949.110270949073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45949.110270949073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45949.110270949073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45949.110270949073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45949.110270949073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45949.110270949073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45949.110270949073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45949.110270949073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45949.110270949073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45949.110270949073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45949.110270949073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45949.110270949073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45949.110270949073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45949.110270949073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45949.110270949073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45949.110270949073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45949.110270949073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45949.110270949073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45949.110270949073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45949.110270949073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45949.110270949073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45949.110270949073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45949.110270949073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45949.110270949073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45949.110270949073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45949.110270949073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45949.110270949073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45949.110270949073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45949.110270949073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45949.110270949073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45949.110270949073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45949.110270949073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45949.110270949073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45949.110270949073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45949.110270949073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45949.110270949073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45949.110270949073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45949.110270949073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45949.110270949073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45949.110270949073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45949.110270949073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45949.110270949073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45949.110270949073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45949.110270949073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45949.110270949073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45949.110270949073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45949.110270949073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45949.110270949073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45949.110270949073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45949.110270949073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45949.110270949073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45949.110270949073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45949.110270949073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45949.110270949073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45949.110270949073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45949.110270949073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45949.110270949073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45949.110270949073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45949.110270949073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45949.110270949073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45949.110270949073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45949.110270949073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45949.110270949073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45949.110270949073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45949.110270949073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45949.110270949073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45949.110270949073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45949.110270949073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45949.110270949073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45949.110270949073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45949.110270949073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45949.110270949073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45949.110270949073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45949.110270949073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45949.110270949073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45949.110270949073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45949.110270949073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45949.110270949073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45949.110270949073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45949.110270949073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45949.110270949073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45949.110270949073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45949.110270949073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45949.110270949073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45949.110270949073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45949.110270949073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45949.110270949073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45949.110270949073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45949.110270949073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45949.110270949073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45949.110270949073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45949.110270949073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45949.110270949073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45949.110270949073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45949.110270949073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45949.110270949073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45949.110270949073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45949.110270949073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45949.110270949073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45949.110270949073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45949.110270949073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45949.110270949073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45949.110270949073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45949.110270949073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45949.110270949073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45949.110270949073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45949.110270949073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45949.110270949073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45949.110270949073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45949.110270949073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45949.110270949073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45949.110270949073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45949.110270949073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45949.110270949073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45949.110270949073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45949.110270949073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45949.110270949073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45949.110270949073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45949.110270949073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45949.110270949073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45949.110270949073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45949.110270949073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45949.110270949073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45949.110270949073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45949.110270949073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45949.110270949073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45949.110270949073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45949.110270949073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45949.110270949073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45949.110270949073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45949.110270949073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45949.110270949073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45949.110270949073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45949.110270949073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45949.110270949073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45949.110270949073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45949.110270949073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45949.110270949073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45949.110270949073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45949.110270949073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45949.110270949073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45949.110270949073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45949.110270949073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45949.110270949073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45949.110270949073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45949.110270949073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45949.110270949073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45949.110270949073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45949.110270949073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45949.110270949073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45949.110270949073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45949.110270949073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45949.110270949073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45949.110270949073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45949.110270949073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45949.110270949073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45949.110270949073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45949.110270949073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45949.110270949073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45949.110270949073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45949.110270949073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45949.110270949073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45949.110270949073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45949.110270949073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45949.110270949073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45949.110270949073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45949.110270949073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45949.110270949073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45949.110270949073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45949.110270949073</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245.62955335647712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1.6151783564782818</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45949.110270949073</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45949.110270949073</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45949.110270949073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45949.110270949073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45949.110270949073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45949.110270949073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45949.110270949073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45949.110270949073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45949.110270949073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45949.110270949073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45949.110270949073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45949.110270949073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45949.110270949073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45949.110270949073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45949.110270949073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45949.110270949073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45949.110270949073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45949.110270949073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45949.110270949073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45949.110270949073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45949.110270949073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45949.110270949073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45949.110270949073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45949.110270949073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45949.110270949073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45949.110270949073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45949.110270949073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45949.110270949073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45949.110270949073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45949.110270949073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45949.110270949073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45949.110270949073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45949.110270949073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45949.110270949073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45949.110270949073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45949.110270949073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45949.110270949073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45949.110270949073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45949.110270949073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45949.110270949073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45949.110270949073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45949.110270949073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45949.110270949073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45949.110270949073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45949.110270949073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45949.110270949073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45949.110270949073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45949.110270949073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45949.110270949073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45949.110270949073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45949.110270949073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45949.110270949073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45949.110270949073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45949.110270949073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45949.110270949073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45949.110270949073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45949.110270949073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45949.110270949073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45949.110270949073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45949.110270949073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45949.110270949073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45949.110270949073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45949.110270949073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45949.110270949073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45949.110270949073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45949.110270949073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45949.110270949073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45949.110270949073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45949.110270949073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45949.110270949073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45949.110270949073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45949.110270949073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45949.110270949073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45949.110270949073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45949.110270949073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45949.110270949073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45949.110270949073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45949.110270949073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45949.110270949073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45949.110270949073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45949.110270949073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45949.110270949073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45949.110270949073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45949.110270949073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45949.110270949073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45949.110270949073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45949.110270949073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45949.110270949073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45949.110270949073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45949.110270949073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45949.110270949073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45949.110270949073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45949.110270949073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45949.110270949073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45949.110270949073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45949.110270949073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45949.110270949073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45949.110270949073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45949.110270949073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45949.110270949073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45949.110270949073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45949.110270949073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45949.110270949073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45949.110270949073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45949.110270949073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45949.110270949073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45949.110270949073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45949.110270949073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45949.110270949073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45949.110270949073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45949.110270949073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45949.110270949073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45949.110270949073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45949.110270949073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45949.110270949073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45949.110270949073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45949.110270949073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45949.110270949073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45949.110270949073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45949.110270949073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45949.110270949073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45949.110270949073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45949.110270949073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45949.110270949073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45949.110270949073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45949.110270949073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45949.110270949073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45949.110270949073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45949.110270949073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45949.110270949073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45949.110270949073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45949.110270949073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45949.110270949073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45949.110270949073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45949.110270949073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45949.110270949073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45949.110270949073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45949.110270949073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45949.110270949073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45949.110270949073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45949.110270949073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45949.110270949073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45949.110270949073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45949.110270949073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45949.110270949073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45949.110270949073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45949.110270949073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45949.110270949073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45949.110270949073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45949.110270949073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45949.110270949073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45949.110270949073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45949.110270949073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45949.110270949073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45949.110270949073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45949.110270949073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45949.110270949073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45949.110270949073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45949.110270949073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45949.110270949073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45949.110270949073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45949.110270949073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45949.110270949073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45949.110270949073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45949.110270949073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45949.110270949073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45949.110270949073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45949.110270949073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45949.110270949073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45949.110270949073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45949.110270949073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45949.110270949073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45949.110270949073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45949.110270949073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45949.110270949073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45949.110270949073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45949.110270949073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45949.110270949073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45949.110270949073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45949.110270949073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45949.110270949073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45949.110270949073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45949.110270949073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45949.110270949073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45949.110270949073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45949.110270949073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45949.110270949073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45949.110270949073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45949.110270949073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45949.110270949073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45949.110270949073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45949.110270949073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45949.110270949073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45949.110270949073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45949.110270949073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45949.110270949073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45949.110270949073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45949.110270949073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45949.110270949073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45949.110270949073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45949.110270949073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45949.110270949073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45949.110270949073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45949.110270949073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45949.110270949073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45949.110270949073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45949.110270949073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45949.110270949073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45949.110270949073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45949.110270949073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45949.110270949073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45949.110270949073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45949.110270949073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45949.110270949073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45949.110270949073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45949.110270949073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45949.110270949073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45949.110270949073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45949.110270949073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45949.110270949073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45949.110270949073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45949.110270949073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45949.110270949073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45949.110270949073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45949.110270949073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45949.110270949073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45949.110270949073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45949.110270949073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45949.110270949073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45949.110270949073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45949.110270949073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45949.110270949073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45949.110270949073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45949.110270949073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45949.110270949073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45949.110270949073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45949.110270949073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45949.110270949073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45949.110270949073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45949.110270949073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45949.110270949073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45949.110270949073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45949.110270949073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45949.110270949073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45949.110270949073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45949.110270949073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45949.110270949073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45949.110270949073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45949.110270949073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45949.110270949073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45949.110270949073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45949.110270949073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45949.110270949073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45949.110270949073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45949.110270949073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45949.110270949073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45949.110270949073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45949.110270949073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45949.110270949073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45949.110270949073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45949.110270949073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45949.110270949073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45949.110270949073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45949.110270949073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45949.110270949073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45949.110270949073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45949.110270949073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45949.110270949073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45949.110270949073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45949.110270949073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45949.110270949073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45949.110270949073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45949.110270949073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45949.110270949073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45949.110270949073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45949.110270949073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45949.110270949073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45949.110270949073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45949.110270949073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45949.110270949073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45949.110270949073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45949.110270949073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45949.110270949073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45949.110270949073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45949.110270949073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45949.110270949073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45949.110270949073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45949.110270949073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45949.110270949073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45949.110270949073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45949.110270949073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45949.110270949073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45949.110270949073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45949.110270949073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45949.110270949073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45949.110270949073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45949.110270949073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45949.110270949073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45949.110270949073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45949.110270949073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45949.110270949073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45949.110270949073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45949.110270949073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45949.110270949073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45949.110270949073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45949.110270949073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45949.110270949073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45949.110270949073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45949.110270949073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45949.110270949073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45949.110270949073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45949.110270949073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45949.110270949073</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45949.110270949073</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45949.110270949073</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57.278210763884999</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22.921393634256674</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4.3386968749982771</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0.44915983796090586</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45949.110270949073</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45949.110270949073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45949.110270949073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45949.110270949073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45949.110270949073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45949.110270949073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45949.110270949073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45949.110270949073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45949.110270949073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45949.110270949073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45949.110270949073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45949.110270949073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45949.110270949073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45949.110270949073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45949.110270949073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45949.110270949073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45949.110270949073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45949.110270949073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45949.110270949073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45949.110270949073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45949.110270949073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45949.110270949073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45949.110270949073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45949.110270949073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45949.110270949073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45949.110270949073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45949.110270949073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45949.110270949073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45949.110270949073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45949.110270949073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45949.110270949073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45949.110270949073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45949.110270949073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45949.110270949073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45949.110270949073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45949.110270949073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45949.110270949073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45949.110270949073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45949.110270949073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45949.110270949073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45949.110270949073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45949.110270949073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45949.110270949073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45949.110270949073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45949.110270949073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45949.110270949073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45949.110270949073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45949.110270949073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45949.110270949073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45949.110270949073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45949.110270949073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45949.110270949073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45949.110270949073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45949.110270949073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45949.110270949073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45949.110270949073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45949.110270949073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45949.110270949073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45949.110270949073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45949.110270949073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45949.110270949073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45949.110270949073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45949.110270949073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45949.110270949073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45949.110270949073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45949.110270949073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45949.110270949073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45949.110270949073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45949.110270949073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45949.110270949073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45949.110270949073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45949.110270949073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45949.110270949073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45949.110270949073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45949.110270949073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45949.110270949073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45949.110270949073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45949.110270949073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45949.110270949073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45949.110270949073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45949.110270949073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45949.110270949073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45949.110270949073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45949.110270949073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45949.110270949073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45949.110270949073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45949.110270949073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45949.110270949073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45949.110270949073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45949.110270949073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45949.110270949073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45949.110270949073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45949.110270949073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45949.110270949073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45949.110270949073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45949.110270949073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45949.110270949073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45949.110270949073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45949.110270949073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45949.110270949073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45949.110270949073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45949.110270949073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45949.110270949073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45949.110270949073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45949.110270949073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45949.110270949073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45949.110270949073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45949.110270949073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45949.110270949073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45949.110270949073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45949.110270949073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45949.110270949073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45949.110270949073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45949.110270949073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45949.110270949073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45949.110270949073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45949.110270949073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45949.110270949073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45949.110270949073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45949.110270949073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45949.110270949073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45949.110270949073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45949.110270949073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45949.110270949073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45949.110270949073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45949.110270949073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45949.110270949073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45949.110270949073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45949.110270949073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45949.110270949073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45949.110270949073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45949.110270949073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45949.110270949073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45949.110270949073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45949.110270949073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45949.110270949073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45949.110270949073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45949.110270949073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45949.110270949073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45949.110270949073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45949.110270949073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45949.110270949073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45949.110270949073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45949.110270949073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45949.110270949073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45949.110270949073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45949.110270949073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45949.110270949073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45949.110270949073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45949.110270949073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45949.110270949073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45949.110270949073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45949.110270949073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45949.110270949073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45949.110270949073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45949.110270949073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45949.110270949073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45949.110270949073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45949.110270949073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45949.110270949073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45949.110270949073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45949.110270949073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45949.110270949073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45949.110270949073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45949.110270949073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45949.110270949073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45949.110270949073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45949.110270949073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45949.110270949073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45949.110270949073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45949.110270949073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45949.110270949073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45949.110270949073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45949.110270949073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45949.110270949073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45949.110270949073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45949.110270949073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45949.110270949073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45949.110270949073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45949.110270949073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45949.110270949073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45949.110270949073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45949.110270949073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45949.110270949073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45949.110270949073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45949.110270949073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45949.110270949073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45949.110270949073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45949.110270949073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45949.110270949073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45949.110270949073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45949.110270949073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45949.110270949073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45949.110270949073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45949.110270949073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45949.110270949073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45949.110270949073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45949.110270949073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45949.110270949073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45949.110270949073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45949.110270949073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45949.110270949073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45949.110270949073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45949.110270949073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45949.110270949073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45949.110270949073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45949.110270949073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45949.110270949073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45949.110270949073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45949.110270949073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45949.110270949073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45949.110270949073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45949.110270949073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45949.110270949073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45949.110270949073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45949.110270949073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45949.110270949073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45949.110270949073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45949.110270949073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45949.110270949073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45949.110270949073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45949.110270949073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45949.110270949073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45949.110270949073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45949.110270949073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45949.110270949073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45949.110270949073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45949.110270949073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45949.110270949073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45949.110270949073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45949.110270949073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45949.110270949073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45949.110270949073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45949.110270949073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45949.110270949073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45949.110270949073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45949.110270949073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45949.110270949073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45949.110270949073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45949.110270949073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45949.110270949073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45949.110270949073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45949.110270949073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45949.110270949073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45949.110270949073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45949.110270949073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45949.110270949073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45949.110270949073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45949.110270949073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45949.110270949073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45949.110270949073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45949.110270949073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45949.110270949073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45949.110270949073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45949.110270949073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45949.110270949073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45949.110270949073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45949.110270949073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45949.110270949073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45949.110270949073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45949.110270949073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45949.110270949073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45949.110270949073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45949.110270949073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45949.110270949073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45949.110270949073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45949.110270949073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45949.110270949073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45949.110270949073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45949.110270949073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45949.110270949073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45949.110270949073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45949.110270949073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45949.110270949073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45949.110270949073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45949.110270949073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45949.110270949073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45949.110270949073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45949.110270949073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45949.110270949073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45949.110270949073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45949.110270949073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45949.110270949073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45949.110270949073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45949.110270949073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45949.110270949073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45949.110270949073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45949.110270949073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45949.110270949073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45949.110270949073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45949.110270949073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45949.110270949073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45949.110270949073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45949.110270949073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45949.110270949073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45949.110270949073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45949.110270949073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45949.110270949073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45949.110270949073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45949.110270949073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45949.110270949073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45949.110270949073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45949.110270949073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45949.110270949073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45949.110270949073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45949.110270949073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45949.110270949073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45949.110270949073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45949.110270949073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45949.110270949073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45949.110270949073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45949.110270949073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45949.110270949073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45949.110270949073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45949.110270949073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45949.110270949073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45949.110270949073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45949.110270949073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45949.110270949073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45949.110270949073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45949.110270949073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45949.110270949073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45949.110270949073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45949.110270949073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45949.110270949073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45949.110270949073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45949.110270949073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45949.110270949073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45949.110270949073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45949.110270949073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45949.110270949073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45949.110270949073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45949.110270949073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45949.110270949073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45949.110270949073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45949.110270949073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45949.110270949073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45949.110270949073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45949.110270949073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45949.110270949073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45949.110270949073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45949.110270949073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45949.110270949073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45949.110270949073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45949.110270949073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45949.110270949073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45949.110270949073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45949.110270949073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45949.110270949073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45949.110270949073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45949.110270949073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45949.110270949073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45949.110270949073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45949.110270949073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45949.110270949073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45949.110270949073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45949.110270949073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45949.110270949073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45949.110270949073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45949.110270949073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45949.110270949073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45949.110270949073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45949.110270949073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45949.110270949073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45949.110270949073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45949.110270949073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45949.110270949073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45949.110270949073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45949.110270949073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45949.110270949073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45949.110270949073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45949.110270949073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45949.110270949073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45949.110270949073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45949.110270949073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45949.110270949073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45949.110270949073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45949.110270949073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45949.110270949073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45949.110270949073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45949.110270949073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45949.110270949073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45949.110270949073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45949.110270949073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45949.110270949073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45949.110270949073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45949.110270949073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45949.110270949073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45949.110270949073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45949.110270949073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45949.110270949073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45949.110270949073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45949.110270949073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45949.110270949073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45949.110270949073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45949.110270949073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45949.110270949073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45949.110270949073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45949.110270949073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45949.110270949073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45949.110270949073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45949.110270949073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45949.110270949073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45949.110270949073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45949.110270949073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45949.110270949073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45949.110270949073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45949.110270949073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45949.110270949073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45949.110270949073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45949.110270949073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45949.110270949073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45949.110270949073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45949.110270949073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45949.110270949073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45949.110270949073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45949.110270949073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45949.110270949073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45949.110270949073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45949.110270949073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45949.110270949073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45949.110270949073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45949.110270949073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45949.110270949073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45949.110270949073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45949.110270949073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45949.110270949073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45949.110270949073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45949.110270949073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45949.110270949073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45949.110270949073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45949.110270949073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45949.110270949073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45949.110270949073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45949.110270949073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45949.110270949073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45949.110270949073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45949.110270949073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45949.110270949073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45949.110270949073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45949.110270949073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45949.110270949073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45949.110270949073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45949.110270949073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45949.110270949073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45949.110270949073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45949.110270949073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45949.110270949073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45949.110270949073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45949.110270949073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45949.110270949073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45949.110270949073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45949.110270949073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45949.110270949073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45949.110270949073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45949.110270949073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45949.110270949073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45949.110270949073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45949.110270949073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45949.110270949073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45949.110270949073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45949.110270949073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45949.110270949073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45949.110270949073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45949.110270949073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45949.110270949073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45949.110270949073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45949.110270949073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45949.110270949073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45949.110270949073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45949.110270949073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45949.110270949073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45949.110270949073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45949.110270949073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45949.110270949073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45949.110270949073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45949.110270949073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45949.110270949073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45949.110270949073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45949.110270949073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45949.110270949073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45949.110270949073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45949.110270949073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45949.110270949073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45949.110270949073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45949.110270949073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45949.110270949073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45949.110270949073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45949.110270949073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45949.110270949073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45949.110270949073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45949.110270949073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45949.110270949073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45949.110270949073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45949.110270949073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45949.110270949073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45949.110270949073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45949.110270949073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45949.110270949073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45949.110270949073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45949.110270949073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45949.110270949073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45949.110270949073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45949.110270949073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45949.110270949073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45949.110270949073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45949.110270949073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45949.110270949073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45949.110270949073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45949.110270949073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45949.110270949073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45949.110270949073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45949.110270949073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45949.110270949073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45949.110270949073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45949.110270949073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45949.110270949073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45949.110270949073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45949.110270949073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45949.110270949073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45949.110270949073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45949.110270949073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45949.110270949073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45949.110270949073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45949.110270949073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45949.110270949073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45949.110270949073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45949.110270949073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45949.110270949073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45949.110270949073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45949.110270949073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45949.110270949073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45949.110270949073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45949.110270949073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45949.110270949073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45949.110270949073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45949.110270949073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45949.110270949073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45949.110270949073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45949.110270949073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45949.110270949073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45949.110270949073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45949.110270949073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45949.110270949073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45949.110270949073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45949.110270949073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45949.110270949073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45949.110270949073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45949.110270949073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45949.110270949073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45949.110270949073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45949.110270949073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45949.110270949073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45949.110270949073</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45949.110270949073</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22.33742372685083</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9.5812084490753477</v>
      </c>
      <c r="H3" s="146">
        <v>45927.987534722219</v>
      </c>
      <c r="I3" s="143" t="str">
        <f>IFERROR(VLOOKUP(D3,DB!A:F,6,0),"")</f>
        <v>SCECO</v>
      </c>
      <c r="J3" s="143" t="str">
        <f>IFERROR(VLOOKUP(D3,DB!A:G,7,0),"")</f>
        <v>Vandalized</v>
      </c>
      <c r="K3" s="142" t="s">
        <v>39073</v>
      </c>
      <c r="L3" s="143" t="str">
        <f>IFERROR(VLOOKUP(D3,DB!A:I,9,0),"")</f>
        <v>Latis</v>
      </c>
    </row>
    <row r="4" spans="1:16383" ht="31.5" customHeight="1">
      <c r="A4" s="142" t="s">
        <v>39074</v>
      </c>
      <c r="B4" s="142" t="str">
        <f>IFERROR(VLOOKUP(D4,DB!A:K,11,0),"")</f>
        <v>R6</v>
      </c>
      <c r="C4" s="142">
        <v>1</v>
      </c>
      <c r="D4" s="142" t="s">
        <v>34126</v>
      </c>
      <c r="E4" s="142" t="s">
        <v>38964</v>
      </c>
      <c r="F4" s="146">
        <v>45948.910879629628</v>
      </c>
      <c r="G4" s="145">
        <f ca="1">IFERROR(NOW()-F4,"-")</f>
        <v>0.19939131944556721</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0.12468067129520932</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45949.110270949073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45949.110270949073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45949.110270949073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45949.110270949073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45949.110270949073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45949.110270949073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45949.110270949073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45949.110270949073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45949.110270949073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45949.110270949073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45949.110270949073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45949.110270949073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45949.110270949073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45949.110270949073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45949.110270949073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45949.110270949073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45949.110270949073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45949.110270949073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45949.110270949073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45949.110270949073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45949.110270949073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45949.110270949073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45949.110270949073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45949.110270949073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45949.110270949073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45949.110270949073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45949.110270949073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45949.110270949073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45949.110270949073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45949.110270949073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45949.110270949073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45949.110270949073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45949.110270949073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45949.110270949073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45949.110270949073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45949.110270949073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45949.110270949073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45949.110270949073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45949.110270949073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45949.110270949073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45949.110270949073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45949.110270949073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45949.110270949073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45949.110270949073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45949.110270949073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45949.110270949073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45949.110270949073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45949.110270949073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45949.110270949073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45949.110270949073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45949.110270949073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45949.110270949073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45949.110270949073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45949.110270949073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45949.110270949073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45949.110270949073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45949.110270949073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45949.110270949073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45949.110270949073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45949.110270949073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45949.110270949073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45949.110270949073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45949.110270949073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45949.110270949073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45949.110270949073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45949.110270949073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45949.110270949073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45949.110270949073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45949.110270949073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45949.110270949073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45949.110270949073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45949.110270949073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45949.110270949073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45949.110270949073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45949.110270949073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45949.110270949073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45949.110270949073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45949.110270949073</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2025-10-18T23:40:47Z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