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00" documentId="13_ncr:1_{F6CB121F-512D-4AA6-A0C1-0FB36C537598}" xr6:coauthVersionLast="47" xr6:coauthVersionMax="47" xr10:uidLastSave="{6EC057B8-6082-42C4-88F4-53B51A06A9D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<sst xmlns="http://schemas.openxmlformats.org/spreadsheetml/2006/main" count="178605" uniqueCount="39086">
  <si>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</si>
  <si>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</si>
  <si>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</si>
  <si>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</si>
  <si>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</si>
  <si>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</si>
  <si>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</si>
  <si>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</si>
  <si>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</si>
  <si>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</si>
  <si>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</si>
  <si>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</si>
  <si>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</si>
  <si>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</si>
  <si>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</si>
  <si>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</si>
  <si>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</si>
  <si>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</si>
  <si>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</si>
  <si>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</si>
  <si>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</si>
  <si>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</si>
  <si>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</si>
  <si>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</si>
  <si>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</si>
  <si>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</si>
  <si>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</si>
  <si>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</si>
  <si>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</si>
  <si>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</si>
  <si>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</si>
  <si>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</si>
  <si>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</si>
  <si>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</si>
  <si>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</si>
  <si>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</si>
  <si>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</si>
  <si>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</si>
  <si>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</si>
  <si>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</si>
  <si>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</si>
  <si>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</si>
  <si>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</si>
  <si>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</si>
  <si>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</si>
  <si>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</si>
  <si>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</si>
  <si>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</si>
  <si>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</si>
  <si>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</si>
  <si>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</si>
  <si>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</si>
  <si>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</si>
  <si>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</si>
  <si>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</si>
  <si>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</si>
  <si>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</si>
  <si>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</si>
  <si>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</si>
  <si>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</si>
  <si>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</si>
  <si>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</si>
  <si>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</si>
  <si>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</si>
  <si>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</si>
  <si>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</si>
  <si>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</si>
  <si>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</si>
  <si>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</si>
  <si>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</si>
  <si>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</si>
  <si>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</si>
  <si>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</si>
  <si>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</si>
  <si>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</si>
  <si>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</si>
  <si>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</si>
  <si>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</si>
  <si>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</si>
  <si>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</si>
  <si>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</si>
  <si>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</si>
  <si>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</si>
  <si>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</si>
  <si>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</si>
  <si>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</si>
  <si>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</si>
  <si>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</si>
  <si>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</si>
  <si>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</si>
  <si>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</si>
  <si>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</si>
  <si>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</si>
  <si>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</si>
  <si>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</si>
  <si>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</si>
  <si>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</si>
  <si>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</si>
  <si>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</si>
  <si>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</si>
  <si>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</si>
  <si>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</si>
  <si>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</si>
  <si>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</si>
  <si>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</si>
  <si>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</si>
  <si>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</si>
  <si>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</si>
  <si>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</si>
  <si>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</si>
  <si>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</si>
  <si>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</si>
  <si>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</si>
  <si>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</si>
  <si>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</si>
  <si>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</si>
  <si>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</si>
  <si>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</si>
  <si>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</si>
  <si>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</si>
  <si>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</si>
  <si>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</si>
  <si>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</si>
  <si>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</si>
  <si>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</si>
  <si>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</si>
  <si>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</si>
  <si>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</si>
  <si>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</si>
  <si>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</si>
  <si>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</si>
  <si>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</si>
  <si>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</si>
  <si>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</si>
  <si>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</si>
  <si>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</si>
  <si>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</si>
  <si>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</si>
  <si>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</si>
  <si>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</si>
  <si>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</si>
  <si>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</si>
  <si>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</si>
  <si>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</si>
  <si>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</si>
  <si>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</si>
  <si>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</si>
  <si>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</si>
  <si>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</si>
  <si>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</si>
  <si>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</si>
  <si>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</si>
  <si>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</si>
  <si>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</si>
  <si>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</si>
  <si>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</si>
  <si>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</si>
  <si>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</si>
  <si>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</si>
  <si>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</si>
  <si>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</si>
  <si>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</si>
  <si>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</si>
  <si>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</si>
  <si>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</si>
  <si>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</si>
  <si>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</si>
  <si>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</si>
  <si>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</si>
  <si>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</si>
  <si>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</si>
  <si>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</si>
  <si>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</si>
  <si>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</si>
  <si>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</si>
  <si>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</si>
  <si>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</si>
  <si>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</si>
  <si>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</si>
  <si>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</si>
  <si>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</si>
  <si>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</si>
  <si>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</si>
  <si>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</si>
  <si>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</si>
  <si>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</si>
  <si>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</si>
  <si>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</si>
  <si>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</si>
  <si>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</si>
  <si>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</si>
  <si>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</si>
  <si>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</si>
  <si>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</si>
  <si>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</si>
  <si>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</si>
  <si>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</si>
  <si>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</si>
  <si>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</si>
  <si>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</si>
  <si>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</si>
  <si>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</si>
  <si>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</si>
  <si>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</si>
  <si>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</si>
  <si>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</si>
  <si>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</si>
  <si>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</si>
  <si>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</si>
  <si>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</si>
  <si>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</si>
  <si>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</si>
  <si>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</si>
  <si>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</si>
  <si>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</si>
  <si>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</si>
  <si>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</si>
  <si>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</si>
  <si>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</si>
  <si>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</si>
  <si>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</si>
  <si>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</si>
  <si>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</si>
  <si>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</si>
  <si>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</si>
  <si>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</si>
  <si>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</si>
  <si>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</si>
  <si>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</si>
  <si>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</si>
  <si>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</si>
  <si>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</si>
  <si>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</si>
  <si>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</si>
  <si>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</si>
  <si>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</si>
  <si>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</si>
  <si>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</si>
  <si>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</si>
  <si>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</si>
  <si>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</si>
  <si>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</si>
  <si>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</si>
  <si>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</si>
  <si>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</si>
  <si>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</si>
  <si>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</si>
  <si>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</si>
  <si>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</si>
  <si>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</si>
  <si>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</si>
  <si>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</si>
  <si>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</si>
  <si>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</si>
  <si>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</si>
  <si>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</si>
  <si>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</si>
  <si>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</si>
  <si>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</si>
  <si>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</si>
  <si>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</si>
  <si>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</si>
  <si>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</si>
  <si>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</si>
  <si>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</si>
  <si>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</si>
  <si>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</si>
  <si>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</si>
  <si>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</si>
  <si>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</si>
  <si>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</si>
  <si>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</si>
  <si>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</si>
  <si>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</si>
  <si>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</si>
  <si>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</si>
  <si>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</si>
  <si>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</si>
  <si>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</si>
  <si>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</si>
  <si>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</si>
  <si>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</si>
  <si>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</si>
  <si>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</si>
  <si>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</si>
  <si>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</si>
  <si>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</si>
  <si>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</si>
  <si>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</si>
  <si>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</si>
  <si>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</si>
  <si>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</si>
  <si>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</si>
  <si>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</si>
  <si>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</si>
  <si>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</si>
  <si>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</si>
  <si>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</si>
  <si>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</si>
  <si>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</si>
  <si>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</si>
  <si>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</si>
  <si>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</si>
  <si>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</si>
  <si>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</si>
  <si>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</si>
  <si>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</si>
  <si>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</si>
  <si>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</si>
  <si>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</si>
  <si>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</si>
  <si>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</si>
  <si>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</si>
  <si>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</si>
  <si>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</si>
  <si>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</si>
  <si>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</si>
  <si>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</si>
  <si>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</si>
  <si>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</si>
  <si>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</si>
  <si>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</si>
  <si>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</si>
  <si>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</si>
  <si>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</si>
  <si>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</si>
  <si>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</si>
  <si>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</si>
  <si>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</si>
  <si>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</si>
  <si>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</si>
  <si>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</si>
  <si>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</si>
  <si>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</si>
  <si>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</si>
  <si>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</si>
  <si>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</si>
  <si>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</si>
  <si>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</si>
  <si>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</si>
  <si>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</si>
  <si>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</si>
  <si>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</si>
  <si>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</si>
  <si>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</si>
  <si>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</si>
  <si>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</si>
  <si>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</si>
  <si>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</si>
  <si>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</si>
  <si>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</si>
  <si>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</si>
  <si>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</si>
  <si>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</si>
  <si>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</si>
  <si>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</si>
  <si>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</si>
  <si>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</si>
  <si>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</si>
  <si>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</si>
  <si>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</si>
  <si>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</si>
  <si>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</si>
  <si>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</si>
  <si>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</si>
  <si>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</si>
  <si>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</si>
  <si>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</si>
  <si>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</si>
  <si>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</si>
  <si>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</si>
  <si>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</si>
  <si>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</si>
  <si>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</si>
  <si>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</si>
  <si>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</si>
  <si>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</si>
  <si>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</si>
  <si>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</si>
  <si>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</si>
  <si>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</si>
  <si>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</si>
  <si>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</si>
  <si>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</si>
  <si>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</si>
  <si>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</si>
  <si>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</si>
  <si>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</si>
  <si>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</si>
  <si>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</si>
  <si>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</si>
  <si>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</si>
  <si>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</si>
  <si>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</si>
  <si>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</si>
  <si>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</si>
  <si>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</si>
  <si>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</si>
  <si>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</si>
  <si>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</si>
  <si>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</si>
  <si>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</si>
  <si>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</si>
  <si>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</si>
  <si>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</si>
  <si>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</si>
  <si>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</si>
  <si>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</si>
  <si>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</si>
  <si>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</si>
  <si>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</si>
  <si>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</si>
  <si>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</si>
  <si>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</si>
  <si>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</si>
  <si>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</si>
  <si>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</si>
  <si>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</si>
  <si>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</si>
  <si>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</si>
  <si>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</si>
  <si>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</si>
  <si>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</si>
  <si>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</si>
  <si>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</si>
  <si>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</si>
  <si>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</si>
  <si>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</si>
  <si>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</si>
  <si>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</si>
  <si>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</si>
  <si>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</si>
  <si>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</si>
  <si>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</si>
  <si>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</si>
  <si>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</si>
  <si>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</si>
  <si>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</si>
  <si>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</si>
  <si>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</si>
  <si>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</si>
  <si>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</si>
  <si>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</si>
  <si>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</si>
  <si>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</si>
  <si>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</si>
  <si>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</si>
  <si>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</si>
  <si>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</si>
  <si>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</si>
  <si>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</si>
  <si>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</si>
  <si>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</si>
  <si>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</si>
  <si>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</si>
  <si>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</si>
  <si>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</si>
  <si>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</si>
  <si>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</si>
  <si>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</si>
  <si>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</si>
  <si>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</si>
  <si>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</si>
  <si>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</si>
  <si>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</si>
  <si>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</si>
  <si>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</si>
  <si>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</si>
  <si>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</si>
  <si>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</si>
  <si>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</si>
  <si>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</si>
  <si>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</si>
  <si>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</si>
  <si>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</si>
  <si>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</si>
  <si>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</si>
  <si>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</si>
  <si>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</si>
  <si>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</si>
  <si>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</si>
  <si>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</si>
  <si>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</si>
  <si>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</si>
  <si>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</si>
  <si>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</si>
  <si>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</si>
  <si>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</si>
  <si>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</si>
  <si>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</si>
  <si>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</si>
  <si>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</si>
  <si>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</si>
  <si>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</si>
  <si>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</si>
  <si>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</si>
  <si>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</si>
  <si>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</si>
  <si>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</si>
  <si>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</si>
  <si>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</si>
  <si>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</si>
  <si>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</si>
  <si>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</si>
  <si>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</si>
  <si>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</si>
  <si>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</si>
  <si>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</si>
  <si>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</si>
  <si>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</si>
  <si>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</si>
  <si>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</si>
  <si>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</si>
  <si>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</si>
  <si>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</si>
  <si>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</si>
  <si>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</si>
  <si>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</si>
  <si>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</si>
  <si>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</si>
  <si>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</si>
  <si>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</si>
  <si>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</si>
  <si>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</si>
  <si>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</si>
  <si>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</si>
  <si>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</si>
  <si>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</si>
  <si>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</si>
  <si>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</si>
  <si>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</si>
  <si>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</si>
  <si>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</si>
  <si>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</si>
  <si>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</si>
  <si>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</si>
  <si>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</si>
  <si>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</si>
  <si>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</si>
  <si>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</si>
  <si>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</si>
  <si>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</si>
  <si>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</si>
  <si>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</si>
  <si>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</si>
  <si>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</si>
  <si>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</si>
  <si>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</si>
  <si>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</si>
  <si>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</si>
  <si>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</si>
  <si>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</si>
  <si>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</si>
  <si>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</si>
  <si>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</si>
  <si>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</si>
  <si>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</si>
  <si>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</si>
  <si>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</si>
  <si>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</si>
  <si>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</si>
  <si>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</si>
  <si>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</si>
  <si>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</si>
  <si>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</si>
  <si>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</si>
  <si>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</si>
  <si>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</si>
  <si>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</si>
  <si>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</si>
  <si>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</si>
  <si>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</si>
  <si>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</si>
  <si>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</si>
  <si>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</si>
  <si>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</si>
  <si>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</si>
  <si>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</si>
  <si>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</si>
  <si>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</si>
  <si>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</si>
  <si>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</si>
  <si>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</si>
  <si>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</si>
  <si>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</si>
  <si>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</si>
  <si>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</si>
  <si>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</si>
  <si>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</si>
  <si>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</si>
  <si>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</si>
  <si>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</si>
  <si>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</si>
  <si>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</si>
  <si>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</si>
  <si>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</si>
  <si>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</si>
  <si>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</si>
  <si>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</si>
  <si>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</si>
  <si>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</si>
  <si>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</si>
  <si>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</si>
  <si>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</si>
  <si>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</si>
  <si>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</si>
  <si>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</si>
  <si>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</si>
  <si>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</si>
  <si>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</si>
  <si>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</si>
  <si>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</si>
  <si>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</si>
  <si>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</si>
  <si>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</si>
  <si>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</si>
  <si>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</si>
  <si>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</si>
  <si>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</si>
  <si>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</si>
  <si>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</si>
  <si>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</si>
  <si>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</si>
  <si>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</si>
  <si>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</si>
  <si>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</si>
  <si>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</si>
  <si>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</si>
  <si>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</si>
  <si>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</si>
  <si>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</si>
  <si>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</si>
  <si>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</si>
  <si>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</si>
  <si>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</si>
  <si>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</si>
  <si>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</si>
  <si>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</si>
  <si>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</si>
  <si>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</si>
  <si>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</si>
  <si>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</si>
  <si>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</si>
  <si>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</si>
  <si>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</si>
  <si>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</si>
  <si>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</si>
  <si>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</si>
  <si>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</si>
  <si>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</si>
  <si>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</si>
  <si>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</si>
  <si>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</si>
  <si>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</si>
  <si>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</si>
  <si>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</si>
  <si>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</si>
  <si>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</si>
  <si>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</si>
  <si>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</si>
  <si>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</si>
  <si>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</si>
  <si>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</si>
  <si>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</si>
  <si>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</si>
  <si>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</si>
  <si>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</si>
  <si>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</si>
  <si>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</si>
  <si>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</si>
  <si>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</si>
  <si>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</si>
  <si>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</si>
  <si>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</si>
  <si>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</si>
  <si>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</si>
  <si>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</si>
  <si>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</si>
  <si>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</si>
  <si>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</si>
  <si>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</si>
  <si>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</si>
  <si>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</si>
  <si>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</si>
  <si>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</si>
  <si>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</si>
  <si>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</si>
  <si>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</si>
  <si>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</si>
  <si>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</si>
  <si>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</si>
  <si>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</si>
  <si>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</si>
  <si>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</si>
  <si>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</si>
  <si>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</si>
  <si>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</si>
  <si>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</si>
  <si>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</si>
  <si>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</si>
  <si>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</si>
  <si>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</si>
  <si>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</si>
  <si>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</si>
  <si>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</si>
  <si>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</si>
  <si>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</si>
  <si>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</si>
  <si>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</si>
  <si>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</si>
  <si>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</si>
  <si>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</si>
  <si>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</si>
  <si>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</si>
  <si>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</si>
  <si>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</si>
  <si>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</si>
  <si>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</si>
  <si>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</si>
  <si>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</si>
  <si>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</si>
  <si>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</si>
  <si>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</si>
  <si>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</si>
  <si>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</si>
  <si>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</si>
  <si>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</si>
  <si>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</si>
  <si>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</si>
  <si>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</si>
  <si>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</si>
  <si>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</si>
  <si>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</si>
  <si>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</si>
  <si>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</si>
  <si>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</si>
  <si>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</si>
  <si>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</si>
  <si>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</si>
  <si>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</si>
  <si>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</si>
  <si>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</si>
  <si>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</si>
  <si>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</si>
  <si>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</si>
  <si>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</si>
  <si>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</si>
  <si>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</si>
  <si>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</si>
  <si>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</si>
  <si>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</si>
  <si>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</si>
  <si>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</si>
  <si>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</si>
  <si>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</si>
  <si>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</si>
  <si>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</si>
  <si>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</si>
  <si>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</si>
  <si>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</si>
  <si>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</si>
  <si>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</si>
  <si>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</si>
  <si>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</si>
  <si>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</si>
  <si>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</si>
  <si>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</si>
  <si>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</si>
  <si>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</si>
  <si>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</si>
  <si>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</si>
  <si>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</si>
  <si>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</si>
  <si>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</si>
  <si>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</si>
  <si>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</si>
  <si>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</si>
  <si>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</si>
  <si>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</si>
  <si>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</si>
  <si>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</si>
  <si>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</si>
  <si>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</si>
  <si>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</si>
  <si>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</si>
  <si>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</si>
  <si>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</si>
  <si>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</si>
  <si>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</si>
  <si>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</si>
  <si>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</si>
  <si>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</si>
  <si>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</si>
  <si>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</si>
  <si>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</si>
  <si>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</si>
  <si>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</si>
  <si>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</si>
  <si>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</si>
  <si>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</si>
  <si>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</si>
  <si>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</si>
  <si>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</si>
  <si>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</si>
  <si>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</si>
  <si>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</si>
  <si>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</si>
  <si>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</si>
  <si>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</si>
  <si>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</si>
  <si>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</si>
  <si>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</si>
  <si>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</si>
  <si>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</si>
  <si>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</si>
  <si>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</si>
  <si>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</si>
  <si>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</si>
  <si>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</si>
  <si>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</si>
  <si>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</si>
  <si>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</si>
  <si>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</si>
  <si>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</si>
  <si>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</si>
  <si>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</si>
  <si>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</si>
  <si>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</si>
  <si>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</si>
  <si>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</si>
  <si>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</si>
  <si>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</si>
  <si>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</si>
  <si>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</si>
  <si>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</si>
  <si>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</si>
  <si>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</si>
  <si>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</si>
  <si>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</si>
  <si>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</si>
  <si>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</si>
  <si>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</si>
  <si>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</si>
  <si>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</si>
  <si>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</si>
  <si>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</si>
  <si>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</si>
  <si>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</si>
  <si>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</si>
  <si>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</si>
  <si>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</si>
  <si>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</si>
  <si>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</si>
  <si>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</si>
  <si>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</si>
  <si>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</si>
  <si>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</si>
  <si>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</si>
  <si>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</si>
  <si>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</si>
  <si>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</si>
  <si>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</si>
  <si>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</si>
  <si>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</si>
  <si>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</si>
  <si>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</si>
  <si>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</si>
  <si>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</si>
  <si>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</si>
  <si>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</si>
  <si>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</si>
  <si>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</si>
  <si>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</si>
  <si>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</si>
  <si>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</si>
  <si>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</si>
  <si>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</si>
  <si>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</si>
  <si>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</si>
  <si>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</si>
  <si>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</si>
  <si>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</si>
  <si>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</si>
  <si>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</si>
  <si>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</si>
  <si>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</si>
  <si>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</si>
  <si>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</si>
  <si>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</si>
  <si>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</si>
  <si>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</si>
  <si>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</si>
  <si>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</si>
  <si>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</si>
  <si>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</si>
  <si>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</si>
  <si>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</si>
  <si>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</si>
  <si>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</si>
  <si>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</si>
  <si>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</si>
  <si>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</si>
  <si>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</si>
  <si>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</si>
  <si>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</si>
  <si>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</si>
  <si>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</si>
  <si>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</si>
  <si>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</si>
  <si>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</si>
  <si>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</si>
  <si>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</si>
  <si>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</si>
  <si>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</si>
  <si>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</si>
  <si>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</si>
  <si>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</si>
  <si>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</si>
  <si>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</si>
  <si>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</si>
  <si>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</si>
  <si>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</si>
  <si>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</si>
  <si>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</si>
  <si>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</si>
  <si>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</si>
  <si>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</si>
  <si>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</si>
  <si>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</si>
  <si>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</si>
  <si>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</si>
  <si>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</si>
  <si>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</si>
  <si>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</si>
  <si>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</si>
  <si>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</si>
  <si>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</si>
  <si>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</si>
  <si>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</si>
  <si>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</si>
  <si>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</si>
  <si>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</si>
  <si>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</si>
  <si>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</si>
  <si>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</si>
  <si>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</si>
  <si>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</si>
  <si>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</si>
  <si>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</si>
  <si>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</si>
  <si>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</si>
  <si>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</si>
  <si>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</si>
  <si>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</si>
  <si>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</si>
  <si>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</si>
  <si>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</si>
  <si>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</si>
  <si>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</si>
  <si>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</si>
  <si>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</si>
  <si>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</si>
  <si>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</si>
  <si>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</si>
  <si>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</si>
  <si>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</si>
  <si>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</si>
  <si>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</si>
  <si>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</si>
  <si>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</si>
  <si>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</si>
  <si>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</si>
  <si>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</si>
  <si>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</si>
  <si>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</si>
  <si>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</si>
  <si>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</si>
  <si>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</si>
  <si>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</si>
  <si>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</si>
  <si>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</si>
  <si>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</si>
  <si>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</si>
  <si>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</si>
  <si>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</si>
  <si>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</si>
  <si>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</si>
  <si>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</si>
  <si>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</si>
  <si>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</si>
  <si>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</si>
  <si>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</si>
  <si>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</si>
  <si>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</si>
  <si>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</si>
  <si>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</si>
  <si>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</si>
  <si>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</si>
  <si>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</si>
  <si>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</si>
  <si>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</si>
  <si>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</si>
  <si>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</si>
  <si>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</si>
  <si>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</si>
  <si>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</si>
  <si>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</si>
  <si>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</si>
  <si>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</si>
  <si>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</si>
  <si>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</si>
  <si>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</si>
  <si>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</si>
  <si>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</si>
  <si>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</si>
  <si>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</si>
  <si>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</si>
  <si>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</si>
  <si>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</si>
  <si>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</si>
  <si>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</si>
  <si>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</si>
  <si>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</si>
  <si>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</si>
  <si>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</si>
  <si>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</si>
  <si>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</si>
  <si>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</si>
  <si>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</si>
  <si>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</si>
  <si>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</si>
  <si>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</si>
  <si>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</si>
  <si>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</si>
  <si>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</si>
  <si>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</si>
  <si>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</si>
  <si>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</si>
  <si>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</si>
  <si>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</si>
  <si>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</si>
  <si>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</si>
  <si>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</si>
  <si>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</si>
  <si>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</si>
  <si>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</si>
  <si>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</si>
  <si>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</si>
  <si>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</si>
  <si>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</si>
  <si>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</si>
  <si>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</si>
  <si>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</si>
  <si>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</si>
  <si>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</si>
  <si>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</si>
  <si>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</si>
  <si>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</si>
  <si>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</si>
  <si>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</si>
  <si>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</si>
  <si>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</si>
  <si>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</si>
  <si>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</si>
  <si>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</si>
  <si>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</si>
  <si>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</si>
  <si>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</si>
  <si>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</si>
  <si>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</si>
  <si>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</si>
  <si>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</si>
  <si>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</si>
  <si>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</si>
  <si>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</si>
  <si>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</si>
  <si>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</si>
  <si>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</si>
  <si>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</si>
  <si>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</si>
  <si>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</si>
  <si>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</si>
  <si>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</si>
  <si>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</si>
  <si>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</si>
  <si>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</si>
  <si>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</si>
  <si>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</si>
  <si>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</si>
  <si>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</si>
  <si>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</si>
  <si>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</si>
  <si>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</si>
  <si>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</si>
  <si>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</si>
  <si>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</si>
  <si>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</si>
  <si>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</si>
  <si>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</si>
  <si>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</si>
  <si>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</si>
  <si>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</si>
  <si>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</si>
  <si>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</si>
  <si>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</si>
  <si>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</si>
  <si>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</si>
  <si>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</si>
  <si>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</si>
  <si>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</si>
  <si>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</si>
  <si>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</si>
  <si>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</si>
  <si>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</si>
  <si>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</si>
  <si>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</si>
  <si>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</si>
  <si>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</si>
  <si>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</si>
  <si>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</si>
  <si>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</si>
  <si>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</si>
  <si>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</si>
  <si>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</si>
  <si>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</si>
  <si>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</si>
  <si>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</si>
  <si>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</si>
  <si>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</si>
  <si>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</si>
  <si>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</si>
  <si>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</si>
  <si>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</si>
  <si>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</si>
  <si>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</si>
  <si>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</si>
  <si>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</si>
  <si>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</si>
  <si>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</si>
  <si>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</si>
  <si>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</si>
  <si>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</si>
  <si>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</si>
  <si>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</si>
  <si>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</si>
  <si>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</si>
  <si>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</si>
  <si>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</si>
  <si>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</si>
  <si>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</si>
  <si>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</si>
  <si>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</si>
  <si>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</si>
  <si>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</si>
  <si>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</si>
  <si>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</si>
  <si>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</si>
  <si>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</si>
  <si>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</si>
  <si>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</si>
  <si>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</si>
  <si>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</si>
  <si>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</si>
  <si>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</si>
  <si>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</si>
  <si>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</si>
  <si>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</si>
  <si>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</si>
  <si>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</si>
  <si>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</si>
  <si>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</si>
  <si>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</si>
  <si>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</si>
  <si>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</si>
  <si>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</si>
  <si>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</si>
  <si>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</si>
  <si>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</si>
  <si>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</si>
  <si>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</si>
  <si>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</si>
  <si>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</si>
  <si>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</si>
  <si>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</si>
  <si>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</si>
  <si>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</si>
  <si>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</si>
  <si>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</si>
  <si>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</si>
  <si>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</si>
  <si>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</si>
  <si>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</si>
  <si>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</si>
  <si>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</si>
  <si>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</si>
  <si>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</si>
  <si>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</si>
  <si>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</si>
  <si>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</si>
  <si>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</si>
  <si>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</si>
  <si>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</si>
  <si>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</si>
  <si>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</si>
  <si>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</si>
  <si>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</si>
  <si>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</si>
  <si>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</si>
  <si>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</si>
  <si>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</si>
  <si>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</si>
  <si>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</si>
  <si>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</si>
  <si>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</si>
  <si>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</si>
  <si>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</si>
  <si>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</si>
  <si>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</si>
  <si>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</si>
  <si>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</si>
  <si>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</si>
  <si>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</si>
  <si>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</si>
  <si>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</si>
  <si>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</si>
  <si>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</si>
  <si>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</si>
  <si>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</si>
  <si>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</si>
  <si>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</si>
  <si>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</si>
  <si>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</si>
  <si>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</si>
  <si>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</si>
  <si>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</si>
  <si>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</si>
  <si>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</si>
  <si>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</si>
  <si>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</si>
  <si>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</si>
  <si>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</si>
  <si>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</si>
  <si>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</si>
  <si>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</si>
  <si>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</si>
  <si>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</si>
  <si>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</si>
  <si>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</si>
  <si>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</si>
  <si>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</si>
  <si>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</si>
  <si>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</si>
  <si>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</si>
  <si>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</si>
  <si>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</si>
  <si>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</si>
  <si>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</si>
  <si>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</si>
  <si>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</si>
  <si>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</si>
  <si>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</si>
  <si>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</si>
  <si>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</si>
  <si>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</si>
  <si>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</si>
  <si>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</si>
  <si>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</si>
  <si>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</si>
  <si>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</si>
  <si>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</si>
  <si>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</si>
  <si>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</si>
  <si>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</si>
  <si>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</si>
  <si>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</si>
  <si>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</si>
  <si>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</si>
  <si>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</si>
  <si>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</si>
  <si>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</si>
  <si>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</si>
  <si>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</si>
  <si>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</si>
  <si>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</si>
  <si>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</si>
  <si>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</si>
  <si>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</si>
  <si>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</si>
  <si>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</si>
  <si>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</si>
  <si>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</si>
  <si>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</si>
  <si>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</si>
  <si>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</si>
  <si>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</si>
  <si>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</si>
  <si>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</si>
  <si>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</si>
  <si>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</si>
  <si>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</si>
  <si>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</si>
  <si>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</si>
  <si>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</si>
  <si>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</si>
  <si>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</si>
  <si>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</si>
  <si>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</si>
  <si>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</si>
  <si>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</si>
  <si>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</si>
  <si>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</si>
  <si>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</si>
  <si>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</si>
  <si>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</si>
  <si>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</si>
  <si>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</si>
  <si>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</si>
  <si>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</si>
  <si>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</si>
  <si>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</si>
  <si>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</si>
  <si>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</si>
  <si>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</si>
  <si>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</si>
  <si>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</si>
  <si>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</si>
  <si>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</si>
  <si>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</si>
  <si>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</si>
  <si>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</si>
  <si>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</si>
  <si>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</si>
  <si>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</si>
  <si>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</si>
  <si>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</si>
  <si>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</si>
  <si>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</si>
  <si>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</si>
  <si>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</si>
  <si>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</si>
  <si>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</si>
  <si>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</si>
  <si>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</si>
  <si>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</si>
  <si>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</si>
  <si>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</si>
  <si>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</si>
  <si>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</si>
  <si>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</si>
  <si>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</si>
  <si>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</si>
  <si>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</si>
  <si>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</si>
  <si>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</si>
  <si>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</si>
  <si>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</si>
  <si>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</si>
  <si>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</si>
  <si>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</si>
  <si>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</si>
  <si>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</si>
  <si>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</si>
  <si>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</si>
  <si>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</si>
  <si>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</si>
  <si>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</si>
  <si>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</si>
  <si>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</si>
  <si>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</si>
  <si>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</si>
  <si>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</si>
  <si>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</si>
  <si>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</si>
  <si>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</si>
  <si>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</si>
  <si>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</si>
  <si>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</si>
  <si>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</si>
  <si>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</si>
  <si>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</si>
  <si>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</si>
  <si>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</si>
  <si>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</si>
  <si>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</si>
  <si>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</si>
  <si>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</si>
  <si>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</si>
  <si>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</si>
  <si>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</si>
  <si>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</si>
  <si>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</si>
  <si>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</si>
  <si>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</si>
  <si>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</si>
  <si>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</si>
  <si>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</si>
  <si>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</si>
  <si>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</si>
  <si>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</si>
  <si>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</si>
  <si>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</si>
  <si>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</si>
  <si>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</si>
  <si>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</si>
  <si>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</si>
  <si>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</si>
  <si>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</si>
  <si>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</si>
  <si>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</si>
  <si>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</si>
  <si>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</si>
  <si>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</si>
  <si>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</si>
  <si>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</si>
  <si>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</si>
  <si>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</si>
  <si>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</si>
  <si>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</si>
  <si>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</si>
  <si>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</si>
  <si>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</si>
  <si>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</si>
  <si>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</si>
  <si>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</si>
  <si>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</si>
  <si>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</si>
  <si>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</si>
  <si>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</si>
  <si>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</si>
  <si>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</si>
  <si>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</si>
  <si>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</si>
  <si>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</si>
  <si>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</si>
  <si>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</si>
  <si>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</si>
  <si>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</si>
  <si>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</si>
  <si>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</si>
  <si>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</si>
  <si>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</si>
  <si>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</si>
  <si>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</si>
  <si>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</si>
  <si>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</si>
  <si>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</si>
  <si>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</si>
  <si>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</si>
  <si>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</si>
  <si>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</si>
  <si>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</si>
  <si>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</si>
  <si>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</si>
  <si>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</si>
  <si>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</si>
  <si>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</si>
  <si>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</si>
  <si>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</si>
  <si>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</si>
  <si>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</si>
  <si>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</si>
  <si>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</si>
  <si>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</si>
  <si>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</si>
  <si>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</si>
  <si>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</si>
  <si>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</si>
  <si>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</si>
  <si>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</si>
  <si>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</si>
  <si>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</si>
  <si>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</si>
  <si>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</si>
  <si>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</si>
  <si>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</si>
  <si>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</si>
  <si>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</si>
  <si>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</si>
  <si>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</si>
  <si>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</si>
  <si>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</si>
  <si>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</si>
  <si>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</si>
  <si>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</si>
  <si>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</si>
  <si>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</si>
  <si>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</si>
  <si>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</si>
  <si>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</si>
  <si>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</si>
  <si>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</si>
  <si>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</si>
  <si>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</si>
  <si>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</si>
  <si>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</si>
  <si>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</si>
  <si>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</si>
  <si>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</si>
  <si>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</si>
  <si>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</si>
  <si>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</si>
  <si>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</si>
  <si>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</si>
  <si>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</si>
  <si>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</si>
  <si>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</si>
  <si>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</si>
  <si>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</si>
  <si>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</si>
  <si>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</si>
  <si>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</si>
  <si>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</si>
  <si>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</si>
  <si>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</si>
  <si>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</si>
  <si>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</si>
  <si>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</si>
  <si>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</si>
  <si>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</si>
  <si>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</si>
  <si>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</si>
  <si>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</si>
  <si>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</si>
  <si>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</si>
  <si>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</si>
  <si>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</si>
  <si>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</si>
  <si>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</si>
  <si>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</si>
  <si>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</si>
  <si>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</si>
  <si>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</si>
  <si>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</si>
  <si>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</si>
  <si>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</si>
  <si>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</si>
  <si>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</si>
  <si>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</si>
  <si>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</si>
  <si>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</si>
  <si>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</si>
  <si>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</si>
  <si>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</si>
  <si>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</si>
  <si>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</si>
  <si>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</si>
  <si>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</si>
  <si>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</si>
  <si>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</si>
  <si>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</si>
  <si>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</si>
  <si>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</si>
  <si>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</si>
  <si>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</si>
  <si>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</si>
  <si>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</si>
  <si>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</si>
  <si>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</si>
  <si>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</si>
  <si>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</si>
  <si>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</si>
  <si>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</si>
  <si>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</si>
  <si>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</si>
  <si>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</si>
  <si>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</si>
  <si>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</si>
  <si>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</si>
  <si>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</si>
  <si>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</si>
  <si>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</si>
  <si>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</si>
  <si>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</si>
  <si>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</si>
  <si>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</si>
  <si>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</si>
  <si>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</si>
  <si>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</si>
  <si>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</si>
  <si>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</si>
  <si>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</si>
  <si>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</si>
  <si>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</si>
  <si>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</si>
  <si>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</si>
  <si>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</si>
  <si>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</si>
  <si>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</si>
  <si>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</si>
  <si>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</si>
  <si>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</si>
  <si>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</si>
  <si>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</si>
  <si>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</si>
  <si>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</si>
  <si>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</si>
  <si>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</si>
  <si>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</si>
  <si>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</si>
  <si>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</si>
  <si>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</si>
  <si>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</si>
  <si>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</si>
  <si>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</si>
  <si>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</si>
  <si>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</si>
  <si>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</si>
  <si>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</si>
  <si>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</si>
  <si>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</si>
  <si>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</si>
  <si>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</si>
  <si>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</si>
  <si>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</si>
  <si>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</si>
  <si>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</si>
  <si>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</si>
  <si>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</si>
  <si>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</si>
  <si>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</si>
  <si>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</si>
  <si>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</si>
  <si>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</si>
  <si>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</si>
  <si>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</si>
  <si>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</si>
  <si>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</si>
  <si>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</si>
  <si>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</si>
  <si>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</si>
  <si>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</si>
  <si>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</si>
  <si>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</si>
  <si>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</si>
  <si>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</si>
  <si>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</si>
  <si>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</si>
  <si>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</si>
  <si>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</si>
  <si>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</si>
  <si>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</si>
  <si>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</si>
  <si>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</si>
  <si>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</si>
  <si>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</si>
  <si>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</si>
  <si>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</si>
  <si>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</si>
  <si>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</si>
  <si>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</si>
  <si>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</si>
  <si>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</si>
  <si>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</si>
  <si>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</si>
  <si>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</si>
  <si>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</si>
  <si>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</si>
  <si>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</si>
  <si>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</si>
  <si>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</si>
  <si>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</si>
  <si>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</si>
  <si>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</si>
  <si>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</si>
  <si>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</si>
  <si>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</si>
  <si>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</si>
  <si>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</si>
  <si>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</si>
  <si>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</si>
  <si>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</si>
  <si>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</si>
  <si>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</si>
  <si>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</si>
  <si>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</si>
  <si>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</si>
  <si>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</si>
  <si>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</si>
  <si>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</si>
  <si>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</si>
  <si>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</si>
  <si>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</si>
  <si>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</si>
  <si>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</si>
  <si>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</si>
  <si>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</si>
  <si>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</si>
  <si>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</si>
  <si>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</si>
  <si>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</si>
  <si>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</si>
  <si>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</si>
  <si>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</si>
  <si>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</si>
  <si>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</si>
  <si>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</si>
  <si>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</si>
  <si>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</si>
  <si>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</si>
  <si>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</si>
  <si>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</si>
  <si>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</si>
  <si>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</si>
  <si>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</si>
  <si>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</si>
  <si>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</si>
  <si>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</si>
  <si>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</si>
  <si>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</si>
  <si>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</si>
  <si>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</si>
  <si>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</si>
  <si>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</si>
  <si>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</si>
  <si>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</si>
  <si>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</si>
  <si>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</si>
  <si>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</si>
  <si>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</si>
  <si>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</si>
  <si>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</si>
  <si>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</si>
  <si>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</si>
  <si>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</si>
  <si>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</si>
  <si>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</si>
  <si>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</si>
  <si>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</si>
  <si>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</si>
  <si>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</si>
  <si>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</si>
  <si>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</si>
  <si>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</si>
  <si>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</si>
  <si>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</si>
  <si>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</si>
  <si>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</si>
  <si>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</si>
  <si>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</si>
  <si>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</si>
  <si>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</si>
  <si>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</si>
  <si>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</si>
  <si>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</si>
  <si>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</si>
  <si>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</si>
  <si>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</si>
  <si>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</si>
  <si>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</si>
  <si>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</si>
  <si>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</si>
  <si>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</si>
  <si>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</si>
  <si>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</si>
  <si>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</si>
  <si>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</si>
  <si>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</si>
  <si>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</si>
  <si>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</si>
  <si>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</si>
  <si>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</si>
  <si>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</si>
  <si>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</si>
  <si>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</si>
  <si>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</si>
  <si>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</si>
  <si>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</si>
  <si>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</si>
  <si>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</si>
  <si>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</si>
  <si>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</si>
  <si>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</si>
  <si>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</si>
  <si>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</si>
  <si>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</si>
  <si>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</si>
  <si>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</si>
  <si>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</si>
  <si>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</si>
  <si>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</si>
  <si>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</si>
  <si>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</si>
  <si>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</si>
  <si>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</si>
  <si>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</si>
  <si>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</si>
  <si>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</si>
  <si>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</si>
  <si>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</si>
  <si>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</si>
  <si>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</si>
  <si>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</si>
  <si>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</si>
  <si>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</si>
  <si>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</si>
  <si>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</si>
  <si>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</si>
  <si>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</si>
  <si>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</si>
  <si>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</si>
  <si>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</si>
  <si>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</si>
  <si>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</si>
  <si>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</si>
  <si>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</si>
  <si>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</si>
  <si>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</si>
  <si>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</si>
  <si>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</si>
  <si>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</si>
  <si>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</si>
  <si>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</si>
  <si>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</si>
  <si>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</si>
  <si>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</si>
  <si>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</si>
  <si>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</si>
  <si>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</si>
  <si>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</si>
  <si>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</si>
  <si>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</si>
  <si>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</si>
  <si>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</si>
  <si>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</si>
  <si>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</si>
  <si>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</si>
  <si>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</si>
  <si>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</si>
  <si>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</si>
  <si>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</si>
  <si>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</si>
  <si>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</si>
  <si>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</si>
  <si>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</si>
  <si>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</si>
  <si>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</si>
  <si>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</si>
  <si>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</si>
  <si>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</si>
  <si>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</si>
  <si>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</si>
  <si>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</si>
  <si>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</si>
  <si>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</si>
  <si>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</si>
  <si>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</si>
  <si>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</si>
  <si>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</si>
  <si>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</si>
  <si>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</si>
  <si>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</si>
  <si>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</si>
  <si>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</si>
  <si>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</si>
  <si>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</si>
  <si>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</si>
  <si>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</si>
  <si>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</si>
  <si>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</si>
  <si>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</si>
  <si>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</si>
  <si>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</si>
  <si>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</si>
  <si>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</si>
  <si>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</si>
  <si>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</si>
  <si>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</si>
  <si>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</si>
  <si>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</si>
  <si>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</si>
  <si>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</si>
  <si>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</si>
  <si>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</si>
  <si>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</si>
  <si>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</si>
  <si>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</si>
  <si>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</si>
  <si>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</si>
  <si>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</si>
  <si>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</si>
  <si>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</si>
  <si>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</si>
  <si>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</si>
  <si>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</si>
  <si>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</si>
  <si>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</si>
  <si>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</si>
  <si>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</si>
  <si>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</si>
  <si>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</si>
  <si>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</si>
  <si>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</si>
  <si>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</si>
  <si>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</si>
  <si>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</si>
  <si>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</si>
  <si>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</si>
  <si>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</si>
  <si>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</si>
  <si>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</si>
  <si>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</si>
  <si>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</si>
  <si>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</si>
  <si>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</si>
  <si>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</si>
  <si>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</si>
  <si>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</si>
  <si>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</si>
  <si>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</si>
  <si>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</si>
  <si>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</si>
  <si>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</si>
  <si>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</si>
  <si>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</si>
  <si>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</si>
  <si>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</si>
  <si>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</si>
  <si>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</si>
  <si>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</si>
  <si>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</si>
  <si>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</si>
  <si>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</si>
  <si>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</si>
  <si>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</si>
  <si>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</si>
  <si>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</si>
  <si>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</si>
  <si>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</si>
  <si>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</si>
  <si>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</si>
  <si>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</si>
  <si>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</si>
  <si>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</si>
  <si>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</si>
  <si>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</si>
  <si>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</si>
  <si>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</si>
  <si>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</si>
  <si>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</si>
  <si>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</si>
  <si>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</si>
  <si>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</si>
  <si>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</si>
  <si>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</si>
  <si>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</si>
  <si>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</si>
  <si>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</si>
  <si>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</si>
  <si>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</si>
  <si>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</si>
  <si>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</si>
  <si>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</si>
  <si>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</si>
  <si>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</si>
  <si>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</si>
  <si>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</si>
  <si>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</si>
  <si>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</si>
  <si>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</si>
  <si>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</si>
  <si>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</si>
  <si>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</si>
  <si>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</si>
  <si>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</si>
  <si>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</si>
  <si>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</si>
  <si>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</si>
  <si>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</si>
  <si>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</si>
  <si>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</si>
  <si>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</si>
  <si>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</si>
  <si>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</si>
  <si>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</si>
  <si>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</si>
  <si>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</si>
  <si>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</si>
  <si>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</si>
  <si>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</si>
  <si>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</si>
  <si>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</si>
  <si>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</si>
  <si>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</si>
  <si>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</si>
  <si>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</si>
  <si>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</si>
  <si>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</si>
  <si>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</si>
  <si>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</si>
  <si>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</si>
  <si>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</si>
  <si>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</si>
  <si>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</si>
  <si>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</si>
  <si>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</si>
  <si>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</si>
  <si>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</si>
  <si>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</si>
  <si>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</si>
  <si>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</si>
  <si>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</si>
  <si>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</si>
  <si>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</si>
  <si>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</si>
  <si>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</si>
  <si>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</si>
  <si>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</si>
  <si>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</si>
  <si>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</si>
  <si>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</si>
  <si>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</si>
  <si>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</si>
  <si>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</si>
  <si>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</si>
  <si>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</si>
  <si>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</si>
  <si>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</si>
  <si>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</si>
  <si>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</si>
  <si>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</si>
  <si>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</si>
  <si>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</si>
  <si>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</si>
  <si>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</si>
  <si>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</si>
  <si>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</si>
  <si>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</si>
  <si>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</si>
  <si>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</si>
  <si>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</si>
  <si>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</si>
  <si>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</si>
  <si>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</si>
  <si>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</si>
  <si>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</si>
  <si>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</si>
  <si>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</si>
  <si>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</si>
  <si>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</si>
  <si>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</si>
  <si>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</si>
  <si>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</si>
  <si>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</si>
  <si>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</si>
  <si>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</si>
  <si>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</si>
  <si>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</si>
  <si>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</si>
  <si>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</si>
  <si>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</si>
  <si>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</si>
  <si>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</si>
  <si>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</si>
  <si>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</si>
  <si>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</si>
  <si>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</si>
  <si>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</si>
  <si>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</si>
  <si>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</si>
  <si>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</si>
  <si>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</si>
  <si>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</si>
  <si>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</si>
  <si>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</si>
  <si>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</si>
  <si>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</si>
  <si>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</si>
  <si>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</si>
  <si>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</si>
  <si>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</si>
  <si>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</si>
  <si>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</si>
  <si>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</si>
  <si>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</si>
  <si>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</si>
  <si>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</si>
  <si>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</si>
  <si>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</si>
  <si>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</si>
  <si>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</si>
  <si>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</si>
  <si>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</si>
  <si>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</si>
  <si>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</si>
  <si>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</si>
  <si>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</si>
  <si>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</si>
  <si>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</si>
  <si>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</si>
  <si>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</si>
  <si>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</si>
  <si>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</si>
  <si>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</si>
  <si>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</si>
  <si>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</si>
  <si>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</si>
  <si>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</si>
  <si>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</si>
  <si>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</si>
  <si>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</si>
  <si>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</si>
  <si>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</si>
  <si>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</si>
  <si>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</si>
  <si>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</si>
  <si>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</si>
  <si>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</si>
  <si>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</si>
  <si>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</si>
  <si>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</si>
  <si>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</si>
  <si>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</si>
  <si>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</si>
  <si>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</si>
  <si>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</si>
  <si>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</si>
  <si>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</si>
  <si>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</si>
  <si>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</si>
  <si>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</si>
  <si>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</si>
  <si>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</si>
  <si>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</si>
  <si>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</si>
  <si>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</si>
  <si>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</si>
  <si>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</si>
  <si>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</si>
  <si>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</si>
  <si>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</si>
  <si>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</si>
  <si>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</si>
  <si>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</si>
  <si>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</si>
  <si>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</si>
  <si>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</si>
  <si>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</si>
  <si>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</si>
  <si>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</si>
  <si>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</si>
  <si>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</si>
  <si>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</si>
  <si>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</si>
  <si>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</si>
  <si>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</si>
  <si>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</si>
  <si>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</si>
  <si>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</si>
  <si>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</si>
  <si>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</si>
  <si>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</si>
  <si>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</si>
  <si>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</si>
  <si>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</si>
  <si>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</si>
  <si>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</si>
  <si>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</si>
  <si>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</si>
  <si>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</si>
  <si>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</si>
  <si>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</si>
  <si>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</si>
  <si>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</si>
  <si>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</si>
  <si>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</si>
  <si>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</si>
  <si>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</si>
  <si>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</si>
  <si>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</si>
  <si>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</si>
  <si>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</si>
  <si>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</si>
  <si>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</si>
  <si>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</si>
  <si>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</si>
  <si>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</si>
  <si>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</si>
  <si>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</si>
  <si>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</si>
  <si>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</si>
  <si>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</si>
  <si>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</si>
  <si>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</si>
  <si>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</si>
  <si>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</si>
  <si>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</si>
  <si>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</si>
  <si>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</si>
  <si>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</si>
  <si>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</si>
  <si>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</si>
  <si>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</si>
  <si>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</si>
  <si>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</si>
  <si>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</si>
  <si>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</si>
  <si>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</si>
  <si>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</si>
  <si>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</si>
  <si>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</si>
  <si>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</si>
  <si>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</si>
  <si>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</si>
  <si>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</si>
  <si>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</si>
  <si>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</si>
  <si>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</si>
  <si>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</si>
  <si>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</si>
  <si>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</si>
  <si>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</si>
  <si>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</si>
  <si>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</si>
  <si>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</si>
  <si>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</si>
  <si>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</si>
  <si>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</si>
  <si>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</si>
  <si>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</si>
  <si>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</si>
  <si>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</si>
  <si>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</si>
  <si>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</si>
  <si>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</si>
  <si>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</si>
  <si>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</si>
  <si>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</si>
  <si>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</si>
  <si>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</si>
  <si>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</si>
  <si>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</si>
  <si>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</si>
  <si>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</si>
  <si>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</si>
  <si>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</si>
  <si>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</si>
  <si>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</si>
  <si>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</si>
  <si>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</si>
  <si>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</si>
  <si>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</si>
  <si>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</si>
  <si>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</si>
  <si>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</si>
  <si>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</si>
  <si>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</si>
  <si>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</si>
  <si>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</si>
  <si>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</si>
  <si>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</si>
  <si>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</si>
  <si>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</si>
  <si>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</si>
  <si>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</si>
  <si>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</si>
  <si>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</si>
  <si>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</si>
  <si>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</si>
  <si>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</si>
  <si>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</si>
  <si>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</si>
  <si>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</si>
  <si>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</si>
  <si>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</si>
  <si>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</si>
  <si>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</si>
  <si>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</si>
  <si>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</si>
  <si>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</si>
  <si>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</si>
  <si>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</si>
  <si>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</si>
  <si>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</si>
  <si>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</si>
  <si>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</si>
  <si>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</si>
  <si>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</si>
  <si>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</si>
  <si>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</si>
  <si>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</si>
  <si>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</si>
  <si>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</si>
  <si>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</si>
  <si>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</si>
  <si>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</si>
  <si>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</si>
  <si>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</si>
  <si>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</si>
  <si>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</si>
  <si>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</si>
  <si>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</si>
  <si>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</si>
  <si>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</si>
  <si>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</si>
  <si>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</si>
  <si>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</si>
  <si>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</si>
  <si>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</si>
  <si>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</si>
  <si>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</si>
  <si>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</si>
  <si>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</si>
  <si>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</si>
  <si>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</si>
  <si>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</si>
  <si>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</si>
  <si>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</si>
  <si>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</si>
  <si>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</si>
  <si>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</si>
  <si>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</si>
  <si>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</si>
  <si>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</si>
  <si>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</si>
  <si>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</si>
  <si>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</si>
  <si>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</si>
  <si>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</si>
  <si>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</si>
  <si>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</si>
  <si>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</si>
  <si>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</si>
  <si>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</si>
  <si>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</si>
  <si>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</si>
  <si>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</si>
  <si>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</si>
  <si>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</si>
  <si>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</si>
  <si>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</si>
  <si>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</si>
  <si>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</si>
  <si>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</si>
  <si>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</si>
  <si>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</si>
  <si>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</si>
  <si>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</si>
  <si>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</si>
  <si>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</si>
  <si>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</si>
  <si>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</si>
  <si>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</si>
  <si>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</si>
  <si>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</si>
  <si>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</si>
  <si>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</si>
  <si>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</si>
  <si>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</si>
  <si>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</si>
  <si>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</si>
  <si>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</si>
  <si>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</si>
  <si>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</si>
  <si>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</si>
  <si>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</si>
  <si>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</si>
  <si>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</si>
  <si>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</si>
  <si>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</si>
  <si>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</si>
  <si>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</si>
  <si>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</si>
  <si>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</si>
  <si>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</si>
  <si>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</si>
  <si>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</si>
  <si>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</si>
  <si>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</si>
  <si>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</si>
  <si>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</si>
  <si>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</si>
  <si>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</si>
  <si>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</si>
  <si>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</si>
  <si>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</si>
  <si>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</si>
  <si>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</si>
  <si>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</si>
  <si>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</si>
  <si>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</si>
  <si>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</si>
  <si>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</si>
  <si>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</si>
  <si>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</si>
  <si>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</si>
  <si>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</si>
  <si>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</si>
  <si>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</si>
  <si>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</si>
  <si>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</si>
  <si>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</si>
  <si>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</si>
  <si>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</si>
  <si>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</si>
  <si>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</si>
  <si>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</si>
  <si>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</si>
  <si>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</si>
  <si>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</si>
  <si>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</si>
  <si>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</si>
  <si>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</si>
  <si>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</si>
  <si>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</si>
  <si>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</si>
  <si>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</si>
  <si>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</si>
  <si>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</si>
  <si>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</si>
  <si>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</si>
  <si>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</si>
  <si>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</si>
  <si>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</si>
  <si>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</si>
  <si>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</si>
  <si>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</si>
  <si>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</si>
  <si>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</si>
  <si>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</si>
  <si>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</si>
  <si>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</si>
  <si>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</si>
  <si>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</si>
  <si>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</si>
  <si>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</si>
  <si>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</si>
  <si>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</si>
  <si>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</si>
  <si>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</si>
  <si>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</si>
  <si>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</si>
  <si>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</si>
  <si>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</si>
  <si>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</si>
  <si>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</si>
  <si>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</si>
  <si>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</si>
  <si>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</si>
  <si>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</si>
  <si>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</si>
  <si>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</si>
  <si>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</si>
  <si>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</si>
  <si>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</si>
  <si>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</si>
  <si>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</si>
  <si>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</si>
  <si>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</si>
  <si>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</si>
  <si>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</si>
  <si>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</si>
  <si>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</si>
  <si>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</si>
  <si>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</si>
  <si>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</si>
  <si>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</si>
  <si>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</si>
  <si>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</si>
  <si>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</si>
  <si>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</si>
  <si>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</si>
  <si>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</si>
  <si>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</si>
  <si>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</si>
  <si>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</si>
  <si>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</si>
  <si>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</si>
  <si>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</si>
  <si>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</si>
  <si>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</si>
  <si>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</si>
  <si>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</si>
  <si>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</si>
  <si>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</si>
  <si>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</si>
  <si>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</si>
  <si>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</si>
  <si>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</si>
  <si>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</si>
  <si>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</si>
  <si>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</si>
  <si>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</si>
  <si>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</si>
  <si>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</si>
  <si>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</si>
  <si>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</si>
  <si>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</si>
  <si>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</si>
  <si>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</si>
  <si>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</si>
  <si>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</si>
  <si>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</si>
  <si>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</si>
  <si>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</si>
  <si>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</si>
  <si>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</si>
  <si>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</si>
  <si>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</si>
  <si>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</si>
  <si>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</si>
  <si>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</si>
  <si>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</si>
  <si>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</si>
  <si>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</si>
  <si>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</si>
  <si>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</si>
  <si>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</si>
  <si>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</si>
  <si>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</si>
  <si>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</si>
  <si>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</si>
  <si>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</si>
  <si>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</si>
  <si>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</si>
  <si>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</si>
  <si>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</si>
  <si>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</si>
  <si>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</si>
  <si>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</si>
  <si>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</si>
  <si>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</si>
  <si>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</si>
  <si>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</si>
  <si>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</si>
  <si>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</si>
  <si>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</si>
  <si>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</si>
  <si>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</si>
  <si>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</si>
  <si>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</si>
  <si>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</si>
  <si>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</si>
  <si>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</si>
  <si>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</si>
  <si>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</si>
  <si>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</si>
  <si>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</si>
  <si>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</si>
  <si>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</si>
  <si>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</si>
  <si>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</si>
  <si>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</si>
  <si>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</si>
  <si>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</si>
  <si>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</si>
  <si>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</si>
  <si>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</si>
  <si>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</si>
  <si>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</si>
  <si>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</si>
  <si>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</si>
  <si>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</si>
  <si>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</si>
  <si>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</si>
  <si>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</si>
  <si>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</si>
  <si>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</si>
  <si>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</si>
  <si>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</si>
  <si>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</si>
  <si>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</si>
  <si>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</si>
  <si>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</si>
  <si>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</si>
  <si>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</si>
  <si>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</si>
  <si>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</si>
  <si>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</si>
  <si>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</si>
  <si>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</si>
  <si>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</si>
  <si>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</si>
  <si>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</si>
  <si>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</si>
  <si>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</si>
  <si>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</si>
  <si>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</si>
  <si>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</si>
  <si>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</si>
  <si>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</si>
  <si>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</si>
  <si>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</si>
  <si>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</si>
  <si>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</si>
  <si>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</si>
  <si>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</si>
  <si>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</si>
  <si>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</si>
  <si>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</si>
  <si>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</si>
  <si>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</si>
  <si>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</si>
  <si>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</si>
  <si>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</si>
  <si>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</si>
  <si>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</si>
  <si>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</si>
  <si>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</si>
  <si>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</si>
  <si>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</si>
  <si>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</si>
  <si>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</si>
  <si>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</si>
  <si>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</si>
  <si>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</si>
  <si>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</si>
  <si>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</si>
  <si>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</si>
  <si>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</si>
  <si>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</si>
  <si>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</si>
  <si>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</si>
  <si>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</si>
  <si>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</si>
  <si>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</si>
  <si>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</si>
  <si>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</si>
  <si>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</si>
  <si>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</si>
  <si>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</si>
  <si>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</si>
  <si>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</si>
  <si>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</si>
  <si>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</si>
  <si>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</si>
  <si>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</si>
  <si>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</si>
  <si>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</si>
  <si>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</si>
  <si>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</si>
  <si>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</si>
  <si>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</si>
  <si>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</si>
  <si>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</si>
  <si>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</si>
  <si>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</si>
  <si>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</si>
  <si>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</si>
  <si>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</si>
  <si>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</si>
  <si>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</si>
  <si>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</si>
  <si>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</si>
  <si>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</si>
  <si>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</si>
  <si>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</si>
  <si>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</si>
  <si>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</si>
  <si>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</si>
  <si>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</si>
  <si>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</si>
  <si>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</si>
  <si>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</si>
  <si>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</si>
  <si>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</si>
  <si>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</si>
  <si>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</si>
  <si>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</si>
  <si>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</si>
  <si>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</si>
  <si>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</si>
  <si>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</si>
  <si>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</si>
  <si>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</si>
  <si>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</si>
  <si>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</si>
  <si>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</si>
  <si>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</si>
  <si>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</si>
  <si>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</si>
  <si>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</si>
  <si>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</si>
  <si>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</si>
  <si>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</si>
  <si>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</si>
  <si>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</si>
  <si>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</si>
  <si>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</si>
  <si>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</si>
  <si>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</si>
  <si>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</si>
  <si>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</si>
  <si>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</si>
  <si>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</si>
  <si>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</si>
  <si>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</si>
  <si>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</si>
  <si>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</si>
  <si>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</si>
  <si>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</si>
  <si>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</si>
  <si>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</si>
  <si>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</si>
  <si>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</si>
  <si>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</si>
  <si>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</si>
  <si>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</si>
  <si>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</si>
  <si>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</si>
  <si>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</si>
  <si>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</si>
  <si>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</si>
  <si>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</si>
  <si>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</si>
  <si>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</si>
  <si>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</si>
  <si>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</si>
  <si>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</si>
  <si>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</si>
  <si>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</si>
  <si>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</si>
  <si>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</si>
  <si>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</si>
  <si>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</si>
  <si>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</si>
  <si>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</si>
  <si>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</si>
  <si>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</si>
  <si>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</si>
  <si>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</si>
  <si>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</si>
  <si>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</si>
  <si>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</si>
  <si>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</si>
  <si>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</si>
  <si>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</si>
  <si>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</si>
  <si>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</si>
  <si>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</si>
  <si>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</si>
  <si>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</si>
  <si>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</si>
  <si>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</si>
  <si>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</si>
  <si>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</si>
  <si>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</si>
  <si>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</si>
  <si>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</si>
  <si>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</si>
  <si>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</si>
  <si>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</si>
  <si>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</si>
  <si>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</si>
  <si>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</si>
  <si>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</si>
  <si>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</si>
  <si>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</si>
  <si>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</si>
  <si>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</si>
  <si>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</si>
  <si>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</si>
  <si>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</si>
  <si>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</si>
  <si>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</si>
  <si>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</si>
  <si>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</si>
  <si>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</si>
  <si>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</si>
  <si>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</si>
  <si>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</si>
  <si>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</si>
  <si>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</si>
  <si>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</si>
  <si>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</si>
  <si>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</si>
  <si>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</si>
  <si>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</si>
  <si>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</si>
  <si>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</si>
  <si>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</si>
  <si>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</si>
  <si>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</si>
  <si>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</si>
  <si>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</si>
  <si>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</si>
  <si>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</si>
  <si>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</si>
  <si>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</si>
  <si>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</si>
  <si>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</si>
  <si>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</si>
  <si>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</si>
  <si>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</si>
  <si>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</si>
  <si>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</si>
  <si>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</si>
  <si>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</si>
  <si>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</si>
  <si>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</si>
  <si>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</si>
  <si>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</si>
  <si>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</si>
  <si>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</si>
  <si>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</si>
  <si>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</si>
  <si>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</si>
  <si>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</si>
  <si>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</si>
  <si>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</si>
  <si>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</si>
  <si>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</si>
  <si>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</si>
  <si>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</si>
  <si>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</si>
  <si>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</si>
  <si>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</si>
  <si>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</si>
  <si>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</si>
  <si>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</si>
  <si>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</si>
  <si>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</si>
  <si>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</si>
  <si>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</si>
  <si>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</si>
  <si>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</si>
  <si>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</si>
  <si>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</si>
  <si>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</si>
  <si>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</si>
  <si>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</si>
  <si>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</si>
  <si>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</si>
  <si>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</si>
  <si>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</si>
  <si>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</si>
  <si>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</si>
  <si>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</si>
  <si>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</si>
  <si>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</si>
  <si>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</si>
  <si>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</si>
  <si>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</si>
  <si>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</si>
  <si>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</si>
  <si>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</si>
  <si>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</si>
  <si>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</si>
  <si>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</si>
  <si>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</si>
  <si>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</si>
  <si>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</si>
  <si>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</si>
  <si>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</si>
  <si>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</si>
  <si>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</si>
  <si>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</si>
  <si>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</si>
  <si>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</si>
  <si>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</si>
  <si>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</si>
  <si>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</si>
  <si>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</si>
  <si>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</si>
  <si>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</si>
  <si>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</si>
  <si>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</si>
  <si>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</si>
  <si>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</si>
  <si>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</si>
  <si>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</si>
  <si>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</si>
  <si>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</si>
  <si>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</si>
  <si>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</si>
  <si>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</si>
  <si>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</si>
  <si>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</si>
  <si>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</si>
  <si>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</si>
  <si>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</si>
  <si>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</si>
  <si>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</si>
  <si>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</si>
  <si>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</si>
  <si>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</si>
  <si>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</si>
  <si>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</si>
  <si>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</si>
  <si>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</si>
  <si>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</si>
  <si>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</si>
  <si>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</si>
  <si>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</si>
  <si>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</si>
  <si>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</si>
  <si>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</si>
  <si>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</si>
  <si>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</si>
  <si>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</si>
  <si>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</si>
  <si>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</si>
  <si>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</si>
  <si>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</si>
  <si>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</si>
  <si>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</si>
  <si>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</si>
  <si>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</si>
  <si>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</si>
  <si>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</si>
  <si>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</si>
  <si>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</si>
  <si>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</si>
  <si>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</si>
  <si>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</si>
  <si>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</si>
  <si>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</si>
  <si>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</si>
  <si>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</si>
  <si>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</si>
  <si>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</si>
  <si>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</si>
  <si>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</si>
  <si>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</si>
  <si>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</si>
  <si>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</si>
  <si>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</si>
  <si>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</si>
  <si>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</si>
  <si>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</si>
  <si>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</si>
  <si>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</si>
  <si>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</si>
  <si>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</si>
  <si>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</si>
  <si>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</si>
  <si>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</si>
  <si>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</si>
  <si>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</si>
  <si>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</si>
  <si>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</si>
  <si>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</si>
  <si>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</si>
  <si>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</si>
  <si>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</si>
  <si>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</si>
  <si>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</si>
  <si>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</si>
  <si>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</si>
  <si>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</si>
  <si>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</si>
  <si>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</si>
  <si>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</si>
  <si>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</si>
  <si>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</si>
  <si>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</si>
  <si>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</si>
  <si>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</si>
  <si>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</si>
  <si>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</si>
  <si>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</si>
  <si>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</si>
  <si>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</si>
  <si>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</si>
  <si>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</si>
  <si>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</si>
  <si>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</si>
  <si>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</si>
  <si>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</si>
  <si>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</si>
  <si>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</si>
  <si>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</si>
  <si>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</si>
  <si>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</si>
  <si>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</si>
  <si>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</si>
  <si>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</si>
  <si>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</si>
  <si>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</si>
  <si>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</si>
  <si>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</si>
  <si>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</si>
  <si>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</si>
  <si>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</si>
  <si>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</si>
  <si>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</si>
  <si>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</si>
  <si>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</si>
  <si>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</si>
  <si>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</si>
  <si>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</si>
  <si>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</si>
  <si>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</si>
  <si>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</si>
  <si>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</si>
  <si>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</si>
  <si>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</si>
  <si>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</si>
  <si>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</si>
  <si>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</si>
  <si>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</si>
  <si>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</si>
  <si>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</si>
  <si>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</si>
  <si>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</si>
  <si>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</si>
  <si>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</si>
  <si>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</si>
  <si>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</si>
  <si>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</si>
  <si>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</si>
  <si>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</si>
  <si>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</si>
  <si>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</si>
  <si>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</si>
  <si>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</si>
  <si>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</si>
  <si>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</si>
  <si>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</si>
  <si>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</si>
  <si>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</si>
  <si>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</si>
  <si>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</si>
  <si>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</si>
  <si>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</si>
  <si>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</si>
  <si>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</si>
  <si>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</si>
  <si>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</si>
  <si>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</si>
  <si>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</si>
  <si>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</si>
  <si>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</si>
  <si>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</si>
  <si>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</si>
  <si>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</si>
  <si>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</si>
  <si>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</si>
  <si>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</si>
  <si>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</si>
  <si>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</si>
  <si>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</si>
  <si>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</si>
  <si>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</si>
  <si>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</si>
  <si>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</si>
  <si>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</si>
  <si>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</si>
  <si>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</si>
  <si>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</si>
  <si>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</si>
  <si>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</si>
  <si>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</si>
  <si>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</si>
  <si>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</si>
  <si>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</si>
  <si>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</si>
  <si>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</si>
  <si>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</si>
  <si>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</si>
  <si>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</si>
  <si>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</si>
  <si>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</si>
  <si>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</si>
  <si>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</si>
  <si>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</si>
  <si>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</si>
  <si>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</si>
  <si>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</si>
  <si>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</si>
  <si>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</si>
  <si>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</si>
  <si>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</si>
  <si>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</si>
  <si>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</si>
  <si>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</si>
  <si>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</si>
  <si>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</si>
  <si>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</si>
  <si>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</si>
  <si>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</si>
  <si>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</si>
  <si>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</si>
  <si>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</si>
  <si>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</si>
  <si>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</si>
  <si>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</si>
  <si>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</si>
  <si>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</si>
  <si>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</si>
  <si>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</si>
  <si>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</si>
  <si>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</si>
  <si>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</si>
  <si>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</si>
  <si>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</si>
  <si>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</si>
  <si>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</si>
  <si>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</si>
  <si>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</si>
  <si>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</si>
  <si>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</si>
  <si>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</si>
  <si>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</si>
  <si>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</si>
  <si>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</si>
  <si>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</si>
  <si>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</si>
  <si>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</si>
  <si>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</si>
  <si>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</si>
  <si>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</si>
  <si>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</si>
  <si>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</si>
  <si>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</si>
  <si>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</si>
  <si>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</si>
  <si>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</si>
  <si>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</si>
  <si>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</si>
  <si>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</si>
  <si>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</si>
  <si>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</si>
  <si>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</si>
  <si>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</si>
  <si>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</si>
  <si>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</si>
  <si>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</si>
  <si>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</si>
  <si>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</si>
  <si>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</si>
  <si>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</si>
  <si>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</si>
  <si>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</si>
  <si>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</si>
  <si>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</si>
  <si>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</si>
  <si>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</si>
  <si>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</si>
  <si>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</si>
  <si>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</si>
  <si>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</si>
  <si>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</si>
  <si>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</si>
  <si>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</si>
  <si>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</si>
  <si>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</si>
  <si>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</si>
  <si>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</si>
  <si>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</si>
  <si>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</si>
  <si>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</si>
  <si>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</si>
  <si>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</si>
  <si>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</si>
  <si>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</si>
  <si>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</si>
  <si>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</si>
  <si>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</si>
  <si>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</si>
  <si>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</si>
  <si>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</si>
  <si>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</si>
  <si>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</si>
  <si>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</si>
  <si>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</si>
  <si>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</si>
  <si>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</si>
  <si>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</si>
  <si>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</si>
  <si>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</si>
  <si>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</si>
  <si>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</si>
  <si>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</si>
  <si>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</si>
  <si>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</si>
  <si>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</si>
  <si>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</si>
  <si>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</si>
  <si>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</si>
  <si>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</si>
  <si>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</si>
  <si>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</si>
  <si>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</si>
  <si>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</si>
  <si>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</si>
  <si>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</si>
  <si>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</si>
  <si>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</si>
  <si>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</si>
  <si>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</si>
  <si>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</si>
  <si>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</si>
  <si>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</si>
  <si>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</si>
  <si>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</si>
  <si>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</si>
  <si>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</si>
  <si>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</si>
  <si>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</si>
  <si>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</si>
  <si>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</si>
  <si>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</si>
  <si>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</si>
  <si>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</si>
  <si>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</si>
  <si>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</si>
  <si>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</si>
  <si>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</si>
  <si>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</si>
  <si>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</si>
  <si>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</si>
  <si>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</si>
  <si>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</si>
  <si>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</si>
  <si>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</si>
  <si>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</si>
  <si>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</si>
  <si>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</si>
  <si>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</si>
  <si>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</si>
  <si>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</si>
  <si>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</si>
  <si>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</si>
  <si>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</si>
  <si>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</si>
  <si>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</si>
  <si>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</si>
  <si>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</si>
  <si>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</si>
  <si>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</si>
  <si>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</si>
  <si>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</si>
  <si>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</si>
  <si>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</si>
  <si>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</si>
  <si>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</si>
  <si>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</si>
  <si>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</si>
  <si>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</si>
  <si>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</si>
  <si>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</si>
  <si>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</si>
  <si>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</si>
  <si>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</si>
  <si>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</si>
  <si>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</si>
  <si>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</si>
  <si>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</si>
  <si>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</si>
  <si>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</si>
  <si>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</si>
  <si>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</si>
  <si>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</si>
  <si>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</si>
  <si>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</si>
  <si>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</si>
  <si>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</si>
  <si>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</si>
  <si>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</si>
  <si>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</si>
  <si>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</si>
  <si>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</si>
  <si>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</si>
  <si>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</si>
  <si>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</si>
  <si>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</si>
  <si>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</si>
  <si>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</si>
  <si>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</si>
  <si>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</si>
  <si>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</si>
  <si>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</si>
  <si>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</si>
  <si>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</si>
  <si>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</si>
  <si>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</si>
  <si>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</si>
  <si>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</si>
  <si>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</si>
  <si>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</si>
  <si>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</si>
  <si>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</si>
  <si>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</si>
  <si>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</si>
  <si>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</si>
  <si>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</si>
  <si>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</si>
  <si>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</si>
  <si>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</si>
  <si>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</si>
  <si>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</si>
  <si>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</si>
  <si>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</si>
  <si>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</si>
  <si>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</si>
  <si>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</si>
  <si>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</si>
  <si>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</si>
  <si>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</si>
  <si>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</si>
  <si>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</si>
  <si>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</si>
  <si>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</si>
  <si>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</si>
  <si>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</si>
  <si>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</si>
  <si>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</si>
  <si>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</si>
  <si>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</si>
  <si>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</si>
  <si>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</si>
  <si>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</si>
  <si>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</si>
  <si>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</si>
  <si>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</si>
  <si>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</si>
  <si>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</si>
  <si>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</si>
  <si>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</si>
  <si>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</si>
  <si>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</si>
  <si>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</si>
  <si>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</si>
  <si>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</si>
  <si>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</si>
  <si>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</si>
  <si>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</si>
  <si>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</si>
  <si>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</si>
  <si>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</si>
  <si>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</si>
  <si>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</si>
  <si>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</si>
  <si>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</si>
  <si>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</si>
  <si>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</si>
  <si>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</si>
  <si>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</si>
  <si>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</si>
  <si>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</si>
  <si>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</si>
  <si>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</si>
  <si>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</si>
  <si>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</si>
  <si>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</si>
  <si>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</si>
  <si>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</si>
  <si>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</si>
  <si>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</si>
  <si>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</si>
  <si>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</si>
  <si>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</si>
  <si>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</si>
  <si>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</si>
  <si>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</si>
  <si>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</si>
  <si>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</si>
  <si>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</si>
  <si>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</si>
  <si>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</si>
  <si>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</si>
  <si>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</si>
  <si>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</si>
  <si>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</si>
  <si>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</si>
  <si>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</si>
  <si>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</si>
  <si>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</si>
  <si>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</si>
  <si>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</si>
  <si>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</si>
  <si>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</si>
  <si>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</si>
  <si>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</si>
  <si>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</si>
  <si>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</si>
  <si>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</si>
  <si>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</si>
  <si>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</si>
  <si>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</si>
  <si>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</si>
  <si>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</si>
  <si>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</si>
  <si>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</si>
  <si>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</si>
  <si>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</si>
  <si>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</si>
  <si>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</si>
  <si>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</si>
  <si>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</si>
  <si>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</si>
  <si>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</si>
  <si>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</si>
  <si>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</si>
  <si>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</si>
  <si>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</si>
  <si>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</si>
  <si>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</si>
  <si>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</si>
  <si>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</si>
  <si>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</si>
  <si>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</si>
  <si>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</si>
  <si>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</si>
  <si>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</si>
  <si>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</si>
  <si>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</si>
  <si>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</si>
  <si>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</si>
  <si>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</si>
  <si>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</si>
  <si>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</si>
  <si>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</si>
  <si>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</si>
  <si>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</si>
  <si>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</si>
  <si>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</si>
  <si>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</si>
  <si>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</si>
  <si>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</si>
  <si>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</si>
  <si>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</si>
  <si>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</si>
  <si>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</si>
  <si>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</si>
  <si>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</si>
  <si>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</si>
  <si>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</si>
  <si>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</si>
  <si>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</si>
  <si>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</si>
  <si>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</si>
  <si>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</si>
  <si>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</si>
  <si>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</si>
  <si>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</si>
  <si>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</si>
  <si>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</si>
  <si>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</si>
  <si>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</si>
  <si>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</si>
  <si>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</si>
  <si>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</si>
  <si>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</si>
  <si>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</si>
  <si>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</si>
  <si>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</si>
  <si>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</si>
  <si>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</si>
  <si>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</si>
  <si>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</si>
  <si>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</si>
  <si>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</si>
  <si>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</si>
  <si>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</si>
  <si>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</si>
  <si>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</si>
  <si>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</si>
  <si>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</si>
  <si>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</si>
  <si>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</si>
  <si>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</si>
  <si>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</si>
  <si>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</si>
  <si>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</si>
  <si>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</si>
  <si>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</si>
  <si>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</si>
  <si>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</si>
  <si>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</si>
  <si>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</si>
  <si>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</si>
  <si>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</si>
  <si>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</si>
  <si>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</si>
  <si>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</si>
  <si>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</si>
  <si>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</si>
  <si>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</si>
  <si>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</si>
  <si>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</si>
  <si>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</si>
  <si>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</si>
  <si>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</si>
  <si>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</si>
  <si>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</si>
  <si>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</si>
  <si>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</si>
  <si>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</si>
  <si>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</si>
  <si>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</si>
  <si>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</si>
  <si>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</si>
  <si>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</si>
  <si>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</si>
  <si>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</si>
  <si>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</si>
  <si>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</si>
  <si>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</si>
  <si>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</si>
  <si>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</si>
  <si>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</si>
  <si>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</si>
  <si>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</si>
  <si>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</si>
  <si>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</si>
  <si>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</si>
  <si>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</si>
  <si>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</si>
  <si>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</si>
  <si>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</si>
  <si>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</si>
  <si>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</si>
  <si>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</si>
  <si>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</si>
  <si>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</si>
  <si>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</si>
  <si>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</si>
  <si>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</si>
  <si>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</si>
  <si>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</si>
  <si>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</si>
  <si>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</si>
  <si>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</si>
  <si>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</si>
  <si>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</si>
  <si>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</si>
  <si>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</si>
  <si>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</si>
  <si>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</si>
  <si>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</si>
  <si>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</si>
  <si>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</si>
  <si>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</si>
  <si>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</si>
  <si>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</si>
  <si>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</si>
  <si>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</si>
  <si>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</si>
  <si>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</si>
  <si>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</si>
  <si>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</si>
  <si>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</si>
  <si>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</si>
  <si>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</si>
  <si>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</si>
  <si>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</si>
  <si>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</si>
  <si>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</si>
  <si>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</si>
  <si>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</si>
  <si>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</si>
  <si>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</si>
  <si>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</si>
  <si>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</si>
  <si>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</si>
  <si>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</si>
  <si>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</si>
  <si>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</si>
  <si>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</si>
  <si>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</si>
  <si>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</si>
  <si>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</si>
  <si>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</si>
  <si>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</si>
  <si>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</si>
  <si>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</si>
  <si>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</si>
  <si>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</si>
  <si>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</si>
  <si>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</si>
  <si>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</si>
  <si>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</si>
  <si>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</si>
  <si>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</si>
  <si>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</si>
  <si>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</si>
  <si>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</si>
  <si>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</si>
  <si>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</si>
  <si>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</si>
  <si>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</si>
  <si>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</si>
  <si>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</si>
  <si>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</si>
  <si>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</si>
  <si>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</si>
  <si>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</si>
  <si>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</si>
  <si>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</si>
  <si>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</si>
  <si>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</si>
  <si>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</si>
  <si>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</si>
  <si>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</si>
  <si>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</si>
  <si>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</si>
  <si>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</si>
  <si>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</si>
  <si>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</si>
  <si>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</si>
  <si>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</si>
  <si>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</si>
  <si>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</si>
  <si>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</si>
  <si>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</si>
  <si>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</si>
  <si>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</si>
  <si>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</si>
  <si>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</si>
  <si>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</si>
  <si>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</si>
  <si>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</si>
  <si>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</si>
  <si>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</si>
  <si>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</si>
  <si>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</si>
  <si>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</si>
  <si>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</si>
  <si>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</si>
  <si>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</si>
  <si>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</si>
  <si>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</si>
  <si>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</si>
  <si>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</si>
  <si>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</si>
  <si>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</si>
  <si>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</si>
  <si>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</si>
  <si>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</si>
  <si>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</si>
  <si>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</si>
  <si>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</si>
  <si>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</si>
  <si>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</si>
  <si>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</si>
  <si>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</si>
  <si>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</si>
  <si>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</si>
  <si>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</si>
  <si>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</si>
  <si>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</si>
  <si>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</si>
  <si>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</si>
  <si>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</si>
  <si>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</si>
  <si>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</si>
  <si>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</si>
  <si>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</si>
  <si>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</si>
  <si>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</si>
  <si>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</si>
  <si>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</si>
  <si>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</si>
  <si>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</si>
  <si>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</si>
  <si>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</si>
  <si>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</si>
  <si>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</si>
  <si>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</si>
  <si>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</si>
  <si>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</si>
  <si>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</si>
  <si>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</si>
  <si>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</si>
  <si>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</si>
  <si>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</si>
  <si>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</si>
  <si>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</si>
  <si>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</si>
  <si>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</si>
  <si>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</si>
  <si>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</si>
  <si>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</si>
  <si>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</si>
  <si>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</si>
  <si>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</si>
  <si>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</si>
  <si>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</si>
  <si>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</si>
  <si>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</si>
  <si>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</si>
  <si>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</si>
  <si>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</si>
  <si>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</si>
  <si>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</si>
  <si>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</si>
  <si>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</si>
  <si>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</si>
  <si>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</si>
  <si>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</si>
  <si>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</si>
  <si>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</si>
  <si>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</si>
  <si>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</si>
  <si>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</si>
  <si>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</si>
  <si>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</si>
  <si>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</si>
  <si>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</si>
  <si>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</si>
  <si>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</si>
  <si>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</si>
  <si>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</si>
  <si>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</si>
  <si>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</si>
  <si>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</si>
  <si>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</si>
  <si>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</si>
  <si>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</si>
  <si>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</si>
  <si>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</si>
  <si>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</si>
  <si>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</si>
  <si>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</si>
  <si>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</si>
  <si>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</si>
  <si>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</si>
  <si>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</si>
  <si>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</si>
  <si>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</si>
  <si>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</si>
  <si>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</si>
  <si>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</si>
  <si>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</si>
  <si>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</si>
  <si>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</si>
  <si>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</si>
  <si>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</si>
  <si>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</si>
  <si>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</si>
  <si>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</si>
  <si>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</si>
  <si>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</si>
  <si>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</si>
  <si>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</si>
  <si>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</si>
  <si>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</si>
  <si>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</si>
  <si>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</si>
  <si>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</si>
  <si>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</si>
  <si>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</si>
  <si>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</si>
  <si>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</si>
  <si>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</si>
  <si>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</si>
  <si>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</si>
  <si>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</si>
  <si>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</si>
  <si>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</si>
  <si>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</si>
  <si>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</si>
  <si>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</si>
  <si>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</si>
  <si>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</si>
  <si>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</si>
  <si>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</si>
  <si>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</si>
  <si>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</si>
  <si>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</si>
  <si>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</si>
  <si>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</si>
  <si>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</si>
  <si>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</si>
  <si>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</si>
  <si>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</si>
  <si>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</si>
  <si>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</si>
  <si>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</si>
  <si>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</si>
  <si>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</si>
  <si>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</si>
  <si>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</si>
  <si>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</si>
  <si>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</si>
  <si>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</si>
  <si>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</si>
  <si>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</si>
  <si>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</si>
  <si>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</si>
  <si>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</si>
  <si>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</si>
  <si>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</si>
  <si>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</si>
  <si>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</si>
  <si>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</si>
  <si>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</si>
  <si>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</si>
  <si>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</si>
  <si>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</si>
  <si>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</si>
  <si>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</si>
  <si>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</si>
  <si>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</si>
  <si>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</si>
  <si>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</si>
  <si>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</si>
  <si>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</si>
  <si>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</si>
  <si>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</si>
  <si>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</si>
  <si>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</si>
  <si>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</si>
  <si>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</si>
  <si>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</si>
  <si>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</si>
  <si>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</si>
  <si>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</si>
  <si>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</si>
  <si>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</si>
  <si>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</si>
  <si>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</si>
  <si>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</si>
  <si>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</si>
  <si>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</si>
  <si>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</si>
  <si>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</si>
  <si>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</si>
  <si>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</si>
  <si>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</si>
  <si>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</si>
  <si>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</si>
  <si>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</si>
  <si>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</si>
  <si>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</si>
  <si>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</si>
  <si>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</si>
  <si>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</si>
  <si>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</si>
  <si>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</si>
  <si>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</si>
  <si>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</si>
  <si>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</si>
  <si>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</si>
  <si>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</si>
  <si>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</si>
  <si>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</si>
  <si>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</si>
  <si>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</si>
  <si>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</si>
  <si>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</si>
  <si>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</si>
  <si>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</si>
  <si>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</si>
  <si>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</si>
  <si>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</si>
  <si>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</si>
  <si>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</si>
  <si>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</si>
  <si>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</si>
  <si>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</si>
  <si>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</si>
  <si>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</si>
  <si>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</si>
  <si>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</si>
  <si>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</si>
  <si>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</si>
  <si>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</si>
  <si>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</si>
  <si>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</si>
  <si>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</si>
  <si>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</si>
  <si>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</si>
  <si>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</si>
  <si>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</si>
  <si>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</si>
  <si>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</si>
  <si>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</si>
  <si>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</si>
  <si>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</si>
  <si>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</si>
  <si>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</si>
  <si>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</si>
  <si>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</si>
  <si>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</si>
  <si>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</si>
  <si>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</si>
  <si>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</si>
  <si>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</si>
  <si>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</si>
  <si>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</si>
  <si>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</si>
  <si>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</si>
  <si>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</si>
  <si>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</si>
  <si>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</si>
  <si>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</si>
  <si>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</si>
  <si>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</si>
  <si>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</si>
  <si>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</si>
  <si>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</si>
  <si>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</si>
  <si>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</si>
  <si>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</si>
  <si>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</si>
  <si>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</si>
  <si>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</si>
  <si>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</si>
  <si>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</si>
  <si>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</si>
  <si>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</si>
  <si>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</si>
  <si>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</si>
  <si>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</si>
  <si>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</si>
  <si>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</si>
  <si>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</si>
  <si>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</si>
  <si>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</si>
  <si>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</si>
  <si>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</si>
  <si>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</si>
  <si>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</si>
  <si>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</si>
  <si>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</si>
  <si>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</si>
  <si>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</si>
  <si>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</si>
  <si>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</si>
  <si>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</si>
  <si>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</si>
  <si>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</si>
  <si>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</si>
  <si>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</si>
  <si>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</si>
  <si>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</si>
  <si>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</si>
  <si>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</si>
  <si>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</si>
  <si>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</si>
  <si>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</si>
  <si>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</si>
  <si>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</si>
  <si>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</si>
  <si>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</si>
  <si>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</si>
  <si>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</si>
  <si>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</si>
  <si>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</si>
  <si>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</si>
  <si>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</si>
  <si>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</si>
  <si>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</si>
  <si>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</si>
  <si>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</si>
  <si>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</si>
  <si>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</si>
  <si>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</si>
  <si>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</si>
  <si>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</si>
  <si>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</si>
  <si>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</si>
  <si>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</si>
  <si>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</si>
  <si>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</si>
  <si>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</si>
  <si>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</si>
  <si>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</si>
  <si>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</si>
  <si>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</si>
  <si>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</si>
  <si>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</si>
  <si>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</si>
  <si>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</si>
  <si>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</si>
  <si>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</si>
  <si>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</si>
  <si>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</si>
  <si>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</si>
  <si>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</si>
  <si>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</si>
  <si>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</si>
  <si>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</si>
  <si>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</si>
  <si>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</si>
  <si>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</si>
  <si>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</si>
  <si>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</si>
  <si>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</si>
  <si>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</si>
  <si>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</si>
  <si>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</si>
  <si>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</si>
  <si>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</si>
  <si>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</si>
  <si>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</si>
  <si>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</si>
  <si>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</si>
  <si>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</si>
  <si>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</si>
  <si>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</si>
  <si>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</si>
  <si>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</si>
  <si>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</si>
  <si>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</si>
  <si>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</si>
  <si>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</si>
  <si>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</si>
  <si>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</si>
  <si>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</si>
  <si>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</si>
  <si>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</si>
  <si>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</si>
  <si>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</si>
  <si>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</si>
  <si>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</si>
  <si>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</si>
  <si>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</si>
  <si>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</si>
  <si>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</si>
  <si>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</si>
  <si>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</si>
  <si>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</si>
  <si>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</si>
  <si>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</si>
  <si>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</si>
  <si>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</si>
  <si>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</si>
  <si>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</si>
  <si>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</si>
  <si>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</si>
  <si>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</si>
  <si>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</si>
  <si>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</si>
  <si>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</si>
  <si>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</si>
  <si>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</si>
  <si>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</si>
  <si>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</si>
  <si>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</si>
  <si>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</si>
  <si>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</si>
  <si>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</si>
  <si>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</si>
  <si>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</si>
  <si>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</si>
  <si>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</si>
  <si>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</si>
  <si>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</si>
  <si>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</si>
  <si>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</si>
  <si>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</si>
  <si>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</si>
  <si>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</si>
  <si>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</si>
  <si>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</si>
  <si>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</si>
  <si>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</si>
  <si>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</si>
  <si>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</si>
  <si>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</si>
  <si>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</si>
  <si>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</si>
  <si>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</si>
  <si>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</si>
  <si>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</si>
  <si>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</si>
  <si>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</si>
  <si>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</si>
  <si>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</si>
  <si>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</si>
  <si>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</si>
  <si>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</si>
  <si>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</si>
  <si>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</si>
  <si>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</si>
  <si>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</si>
  <si>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</si>
  <si>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</si>
  <si>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</si>
  <si>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</si>
  <si>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</si>
  <si>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</si>
  <si>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</si>
  <si>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</si>
  <si>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</si>
  <si>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</si>
  <si>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</si>
  <si>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</si>
  <si>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</si>
  <si>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</si>
  <si>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</si>
  <si>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</si>
  <si>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</si>
  <si>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</si>
  <si>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</si>
  <si>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</si>
  <si>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</si>
  <si>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</si>
  <si>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</si>
  <si>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</si>
  <si>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</si>
  <si>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</si>
  <si>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</si>
  <si>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</si>
  <si>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</si>
  <si>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</si>
  <si>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</si>
  <si>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</si>
  <si>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</si>
  <si>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</si>
  <si>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</si>
  <si>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</si>
  <si>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</si>
  <si>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</si>
  <si>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</si>
  <si>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</si>
  <si>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</si>
  <si>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</si>
  <si>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</si>
  <si>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</si>
  <si>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</si>
  <si>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</si>
  <si>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</si>
  <si>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</si>
  <si>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</si>
  <si>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</si>
  <si>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</si>
  <si>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</si>
  <si>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</si>
  <si>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</si>
  <si>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</si>
  <si>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</si>
  <si>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</si>
  <si>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</si>
  <si>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</si>
  <si>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</si>
  <si>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</si>
  <si>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</si>
  <si>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</si>
  <si>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</si>
  <si>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</si>
  <si>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</si>
  <si>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</si>
  <si>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</si>
  <si>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</si>
  <si>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</si>
  <si>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</si>
  <si>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</si>
  <si>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</si>
  <si>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</si>
  <si>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</si>
  <si>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</si>
  <si>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</si>
  <si>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</si>
  <si>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</si>
  <si>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</si>
  <si>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</si>
  <si>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</si>
  <si>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</si>
  <si>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</si>
  <si>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</si>
  <si>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</si>
  <si>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</si>
  <si>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</si>
  <si>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</si>
  <si>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</si>
  <si>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</si>
  <si>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</si>
  <si>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</si>
  <si>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</si>
  <si>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</si>
  <si>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</si>
  <si>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</si>
  <si>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</si>
  <si>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</si>
  <si>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</si>
  <si>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</si>
  <si>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</si>
  <si>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</si>
  <si>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</si>
  <si>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</si>
  <si>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</si>
  <si>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</si>
  <si>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</si>
  <si>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</si>
  <si>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</si>
  <si>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</si>
  <si>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</si>
  <si>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</si>
  <si>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</si>
  <si>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</si>
  <si>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</si>
  <si>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</si>
  <si>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</si>
  <si>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</si>
  <si>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</si>
  <si>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</si>
  <si>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</si>
  <si>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</si>
  <si>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</si>
  <si>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</si>
  <si>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</si>
  <si>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</si>
  <si>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</si>
  <si>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</si>
  <si>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</si>
  <si>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</si>
  <si>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</si>
  <si>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</si>
  <si>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</si>
  <si>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</si>
  <si>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</si>
  <si>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</si>
  <si>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</si>
  <si>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</si>
  <si>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</si>
  <si>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</si>
  <si>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</si>
  <si>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</si>
  <si>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</si>
  <si>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</si>
  <si>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</si>
  <si>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</si>
  <si>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</si>
  <si>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</si>
  <si>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</si>
  <si>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</si>
  <si>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</si>
  <si>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</si>
  <si>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</si>
  <si>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</si>
  <si>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</si>
  <si>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</si>
  <si>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</si>
  <si>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</si>
  <si>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</si>
  <si>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</si>
  <si>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</si>
  <si>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</si>
  <si>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</si>
  <si>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</si>
  <si>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</si>
  <si>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</si>
  <si>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</si>
  <si>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</si>
  <si>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</si>
  <si>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</si>
  <si>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</si>
  <si>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</si>
  <si>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</si>
  <si>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</si>
  <si>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</si>
  <si>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</si>
  <si>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</si>
  <si>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</si>
  <si>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</si>
  <si>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</si>
  <si>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</si>
  <si>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</si>
  <si>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</si>
  <si>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</si>
  <si>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</si>
  <si>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</si>
  <si>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</si>
  <si>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</si>
  <si>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</si>
  <si>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</si>
  <si>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</si>
  <si>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</si>
  <si>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</si>
  <si>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</si>
  <si>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</si>
  <si>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</si>
  <si>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</si>
  <si>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</si>
  <si>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</si>
  <si>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</si>
  <si>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</si>
  <si>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</si>
  <si>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</si>
  <si>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</si>
  <si>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</si>
  <si>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</si>
  <si>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</si>
  <si>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</si>
  <si>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</si>
  <si>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</si>
  <si>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</si>
  <si>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</si>
  <si>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</si>
  <si>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</si>
  <si>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</si>
  <si>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</si>
  <si>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</si>
  <si>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</si>
  <si>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</si>
  <si>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</si>
  <si>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</si>
  <si>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</si>
  <si>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</si>
  <si>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</si>
  <si>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</si>
  <si>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</si>
  <si>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</si>
  <si>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</si>
  <si>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</si>
  <si>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</si>
  <si>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</si>
  <si>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</si>
  <si>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</si>
  <si>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</si>
  <si>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</si>
  <si>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</si>
  <si>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</si>
  <si>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</si>
  <si>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</si>
  <si>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</si>
  <si>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</si>
  <si>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</si>
  <si>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</si>
  <si>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</si>
  <si>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</si>
  <si>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</si>
  <si>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</si>
  <si>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</si>
  <si>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</si>
  <si>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</si>
  <si>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</si>
  <si>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</si>
  <si>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</si>
  <si>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</si>
  <si>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</si>
  <si>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</si>
  <si>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</si>
  <si>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</si>
  <si>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</si>
  <si>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</si>
  <si>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</si>
  <si>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</si>
  <si>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</si>
  <si>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</si>
  <si>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</si>
  <si>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</si>
  <si>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</si>
  <si>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</si>
  <si>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</si>
  <si>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</si>
  <si>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</si>
  <si>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</si>
  <si>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</si>
  <si>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</si>
  <si>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</si>
  <si>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</si>
  <si>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</si>
  <si>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</si>
  <si>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</si>
  <si>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</si>
  <si>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</si>
  <si>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</si>
  <si>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</si>
  <si>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</si>
  <si>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</si>
  <si>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</si>
  <si>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</si>
  <si>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</si>
  <si>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</si>
  <si>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</si>
  <si>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</si>
  <si>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</si>
  <si>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</si>
  <si>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</si>
  <si>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</si>
  <si>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</si>
  <si>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</si>
  <si>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</si>
  <si>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</si>
  <si>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</si>
  <si>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</si>
  <si>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</si>
  <si>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</si>
  <si>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</si>
  <si>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</si>
  <si>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</si>
  <si>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</si>
  <si>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</si>
  <si>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</si>
  <si>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</si>
  <si>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</si>
  <si>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</si>
  <si>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</si>
  <si>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</si>
  <si>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</si>
  <si>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</si>
  <si>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</si>
  <si>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</si>
  <si>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</si>
  <si>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</si>
  <si>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</si>
  <si>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</si>
  <si>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</si>
  <si>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</si>
  <si>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</si>
  <si>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</si>
  <si>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</si>
  <si>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</si>
  <si>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</si>
  <si>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</si>
  <si>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</si>
  <si>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</si>
  <si>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</si>
  <si>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</si>
  <si>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</si>
  <si>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</si>
  <si>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</si>
  <si>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</si>
  <si>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</si>
  <si>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</si>
  <si>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</si>
  <si>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</si>
  <si>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</si>
  <si>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</si>
  <si>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</si>
  <si>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</si>
  <si>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</si>
  <si>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</si>
  <si>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</si>
  <si>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</si>
  <si>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</si>
  <si>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</si>
  <si>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</si>
  <si>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</si>
  <si>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</si>
  <si>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</si>
  <si>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</si>
  <si>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</si>
  <si>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</si>
  <si>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</si>
  <si>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</si>
  <si>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</si>
  <si>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</si>
  <si>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</si>
  <si>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</si>
  <si>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</si>
  <si>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</si>
  <si>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</si>
  <si>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</si>
  <si>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</si>
  <si>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</si>
  <si>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</si>
  <si>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</si>
  <si>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</si>
  <si>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</si>
  <si>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</si>
  <si>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</si>
  <si>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</si>
  <si>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</si>
  <si>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</si>
  <si>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</si>
  <si>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</si>
  <si>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</si>
  <si>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</si>
  <si>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</si>
  <si>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</si>
  <si>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</si>
  <si>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</si>
  <si>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</si>
  <si>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</si>
  <si>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</si>
  <si>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</si>
  <si>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</si>
  <si>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</si>
  <si>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</si>
  <si>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</si>
  <si>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</si>
  <si>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</si>
  <si>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</si>
  <si>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</si>
  <si>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</si>
  <si>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</si>
  <si>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</si>
  <si>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</si>
  <si>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</si>
  <si>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</si>
  <si>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</si>
  <si>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</si>
  <si>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</si>
  <si>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</si>
  <si>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</si>
  <si>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</si>
  <si>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</si>
  <si>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</si>
  <si>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</si>
  <si>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</si>
  <si>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</si>
  <si>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</si>
  <si>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</si>
  <si>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</si>
  <si>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</si>
  <si>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</si>
  <si>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</si>
  <si>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</si>
  <si>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</si>
  <si>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</si>
  <si>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</si>
  <si>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</si>
  <si>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</si>
  <si>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</si>
  <si>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</si>
  <si>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</si>
  <si>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</si>
  <si>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</si>
  <si>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</si>
  <si>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</si>
  <si>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</si>
  <si>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</si>
  <si>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</si>
  <si>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</si>
  <si>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</si>
  <si>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</si>
  <si>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</si>
  <si>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</si>
  <si>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</si>
  <si>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</si>
  <si>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</si>
  <si>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</si>
  <si>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</si>
  <si>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</si>
  <si>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</si>
  <si>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</si>
  <si>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</si>
  <si>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</si>
  <si>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</si>
  <si>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</si>
  <si>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</si>
  <si>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</si>
  <si>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</si>
  <si>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</si>
  <si>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</si>
  <si>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</si>
  <si>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</si>
  <si>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</si>
  <si>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</si>
  <si>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</si>
  <si>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</si>
  <si>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</si>
  <si>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</si>
  <si>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</si>
  <si>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</si>
  <si>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</si>
  <si>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</si>
  <si>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</si>
  <si>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</si>
  <si>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</si>
  <si>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</si>
  <si>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</si>
  <si>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</si>
  <si>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</si>
  <si>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</si>
  <si>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</si>
  <si>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</si>
  <si>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</si>
  <si>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</si>
  <si>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</si>
  <si>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</si>
  <si>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</si>
  <si>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</si>
  <si>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</si>
  <si>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</si>
  <si>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</si>
  <si>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</si>
  <si>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</si>
  <si>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</si>
  <si>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</si>
  <si>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</si>
  <si>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</si>
  <si>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</si>
  <si>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</si>
  <si>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</si>
  <si>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</si>
  <si>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</si>
  <si>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</si>
  <si>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</si>
  <si>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</si>
  <si>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</si>
  <si>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</si>
  <si>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</si>
  <si>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</si>
  <si>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</si>
  <si>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</si>
  <si>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</si>
  <si>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</si>
  <si>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</si>
  <si>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</si>
  <si>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</si>
  <si>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</si>
  <si>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</si>
  <si>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</si>
  <si>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</si>
  <si>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</si>
  <si>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</si>
  <si>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</si>
  <si>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</si>
  <si>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</si>
  <si>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</si>
  <si>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</si>
  <si>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</si>
  <si>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</si>
  <si>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</si>
  <si>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</si>
  <si>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</si>
  <si>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</si>
  <si>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</si>
  <si>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</si>
  <si>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</si>
  <si>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</si>
  <si>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</si>
  <si>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</si>
  <si>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</si>
  <si>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</si>
  <si>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</si>
  <si>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</si>
  <si>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</si>
  <si>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</si>
  <si>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</si>
  <si>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</si>
  <si>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</si>
  <si>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</si>
  <si>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</si>
  <si>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</si>
  <si>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</si>
  <si>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</si>
  <si>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</si>
  <si>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</si>
  <si>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</si>
  <si>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</si>
  <si>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</si>
  <si>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</si>
  <si>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</si>
  <si>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</si>
  <si>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</si>
  <si>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</si>
  <si>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</si>
  <si>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</si>
  <si>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</si>
  <si>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</si>
  <si>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</si>
  <si>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</si>
  <si>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</si>
  <si>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</si>
  <si>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</si>
  <si>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</si>
  <si>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</si>
  <si>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</si>
  <si>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</si>
  <si>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</si>
  <si>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</si>
  <si>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</si>
  <si>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</si>
  <si>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</si>
  <si>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</si>
  <si>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</si>
  <si>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</si>
  <si>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</si>
  <si>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</si>
  <si>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</si>
  <si>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</si>
  <si>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</si>
  <si>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</si>
  <si>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</si>
  <si>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</si>
  <si>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</si>
  <si>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</si>
  <si>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</si>
  <si>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</si>
  <si>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</si>
  <si>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</si>
  <si>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</si>
  <si>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</si>
  <si>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</si>
  <si>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</si>
  <si>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</si>
  <si>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</si>
  <si>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</si>
  <si>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</si>
  <si>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</si>
  <si>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</si>
  <si>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</si>
  <si>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</si>
  <si>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</si>
  <si>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</si>
  <si>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</si>
  <si>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</si>
  <si>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</si>
  <si>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</si>
  <si>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</si>
  <si>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</si>
  <si>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</si>
  <si>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</si>
  <si>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</si>
  <si>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</si>
  <si>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</si>
  <si>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</si>
  <si>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</si>
  <si>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</si>
  <si>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</si>
  <si>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</si>
  <si>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</si>
  <si>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</si>
  <si>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</si>
  <si>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</si>
  <si>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</si>
  <si>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</si>
  <si>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</si>
  <si>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</si>
  <si>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</si>
  <si>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</si>
  <si>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</si>
  <si>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</si>
  <si>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</si>
  <si>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</si>
  <si>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</si>
  <si>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</si>
  <si>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</si>
  <si>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</si>
  <si>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</si>
  <si>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</si>
  <si>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</si>
  <si>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</si>
  <si>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</si>
  <si>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</si>
  <si>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</si>
  <si>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</si>
  <si>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</si>
  <si>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</si>
  <si>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</si>
  <si>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</si>
  <si>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</si>
  <si>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</si>
  <si>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</si>
  <si>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</si>
  <si>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</si>
  <si>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</si>
  <si>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</si>
  <si>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</si>
  <si>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</si>
  <si>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</si>
  <si>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</si>
  <si>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</si>
  <si>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</si>
  <si>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</si>
  <si>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</si>
  <si>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</si>
  <si>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</si>
  <si>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</si>
  <si>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</si>
  <si>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</si>
  <si>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</si>
  <si>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</si>
  <si>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</si>
  <si>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</si>
  <si>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</si>
  <si>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</si>
  <si>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</si>
  <si>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</si>
  <si>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</si>
  <si>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</si>
  <si>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</si>
  <si>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</si>
  <si>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</si>
  <si>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</si>
  <si>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</si>
  <si>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</si>
  <si>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</si>
  <si>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</si>
  <si>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</si>
  <si>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</si>
  <si>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</si>
  <si>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</si>
  <si>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</si>
  <si>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</si>
  <si>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</si>
  <si>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</si>
  <si>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</si>
  <si>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</si>
  <si>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</si>
  <si>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</si>
  <si>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</si>
  <si>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</si>
  <si>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</si>
  <si>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</si>
  <si>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</si>
  <si>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</si>
  <si>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</si>
  <si>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</si>
  <si>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</si>
  <si>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</si>
  <si>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</si>
  <si>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</si>
  <si>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</si>
  <si>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</si>
  <si>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</si>
  <si>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</si>
  <si>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</si>
  <si>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</si>
  <si>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</si>
  <si>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</si>
  <si>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</si>
  <si>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</si>
  <si>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</si>
  <si>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</si>
  <si>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</si>
  <si>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</si>
  <si>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</si>
  <si>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</si>
  <si>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</si>
  <si>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</si>
  <si>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</si>
  <si>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</si>
  <si>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</si>
  <si>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</si>
  <si>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</si>
  <si>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</si>
  <si>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</si>
  <si>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</si>
  <si>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</si>
  <si>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</si>
  <si>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</si>
  <si>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</si>
  <si>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</si>
  <si>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</si>
  <si>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</si>
  <si>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</si>
  <si>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</si>
  <si>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</si>
  <si>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</si>
  <si>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</si>
  <si>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</si>
  <si>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</si>
  <si>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</si>
  <si>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</si>
  <si>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</si>
  <si>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</si>
  <si>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</si>
  <si>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</si>
  <si>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</si>
  <si>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</si>
  <si>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</si>
  <si>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</si>
  <si>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</si>
  <si>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</si>
  <si>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</si>
  <si>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</si>
  <si>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</si>
  <si>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</si>
  <si>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</si>
  <si>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</si>
  <si>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</si>
  <si>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</si>
  <si>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</si>
  <si>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</si>
  <si>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</si>
  <si>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</si>
  <si>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</si>
  <si>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</si>
  <si>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</si>
  <si>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</si>
  <si>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</si>
  <si>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</si>
  <si>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</si>
  <si>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</si>
  <si>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</si>
  <si>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</si>
  <si>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</si>
  <si>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</si>
  <si>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</si>
  <si>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</si>
  <si>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</si>
  <si>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</si>
  <si>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</si>
  <si>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</si>
  <si>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</si>
  <si>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</si>
  <si>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</si>
  <si>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</si>
  <si>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</si>
  <si>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</si>
  <si>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</si>
  <si>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</si>
  <si>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</si>
  <si>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</si>
  <si>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</si>
  <si>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</si>
  <si>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</si>
  <si>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</si>
  <si>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</si>
  <si>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</si>
  <si>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</si>
  <si>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</si>
  <si>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</si>
  <si>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</si>
  <si>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</si>
  <si>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</si>
  <si>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</si>
  <si>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</si>
  <si>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</si>
  <si>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</si>
  <si>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</si>
  <si>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</si>
  <si>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</si>
  <si>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</si>
  <si>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</si>
  <si>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</si>
  <si>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</si>
  <si>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</si>
  <si>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</si>
  <si>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</si>
  <si>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</si>
  <si>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</si>
  <si>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</si>
  <si>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</si>
  <si>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</si>
  <si>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</si>
  <si>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</si>
  <si>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</si>
  <si>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</si>
  <si>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</si>
  <si>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</si>
  <si>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</si>
  <si>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</si>
  <si>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</si>
  <si>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</si>
  <si>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</si>
  <si>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</si>
  <si>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</si>
  <si>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</si>
  <si>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</si>
  <si>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</si>
  <si>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</si>
  <si>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</si>
  <si>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</si>
  <si>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</si>
  <si>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</si>
  <si>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</si>
  <si>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</si>
  <si>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</si>
  <si>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</si>
  <si>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</si>
  <si>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</si>
  <si>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</si>
  <si>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</si>
  <si>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</si>
  <si>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</si>
  <si>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</si>
  <si>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</si>
  <si>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</si>
  <si>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</si>
  <si>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</si>
  <si>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</si>
  <si>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</si>
  <si>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</si>
  <si>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</si>
  <si>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</si>
  <si>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</si>
  <si>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</si>
  <si>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</si>
  <si>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</si>
  <si>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</si>
  <si>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</si>
  <si>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</si>
  <si>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</si>
  <si>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</si>
  <si>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</si>
  <si>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</si>
  <si>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</si>
  <si>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</si>
  <si>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</si>
  <si>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</si>
  <si>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</si>
  <si>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</si>
  <si>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</si>
  <si>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</si>
  <si>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</si>
  <si>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</si>
  <si>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</si>
  <si>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</si>
  <si>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</si>
  <si>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</si>
  <si>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</si>
  <si>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</si>
  <si>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</si>
  <si>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</si>
  <si>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</si>
  <si>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</si>
  <si>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</si>
  <si>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</si>
  <si>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</si>
  <si>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</si>
  <si>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</si>
  <si>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</si>
  <si>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</si>
  <si>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</si>
  <si>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</si>
  <si>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</si>
  <si>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</si>
  <si>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</si>
  <si>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</si>
  <si>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</si>
  <si>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</si>
  <si>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</si>
  <si>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</si>
  <si>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</si>
  <si>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</si>
  <si>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</si>
  <si>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</si>
  <si>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</si>
  <si>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</si>
  <si>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</si>
  <si>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</si>
  <si>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</si>
  <si>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</si>
  <si>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</si>
  <si>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</si>
  <si>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</si>
  <si>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</si>
  <si>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</si>
  <si>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</si>
  <si>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</si>
  <si>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</si>
  <si>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</si>
  <si>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</si>
  <si>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</si>
  <si>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</si>
  <si>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</si>
  <si>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</si>
  <si>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</si>
  <si>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</si>
  <si>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</si>
  <si>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</si>
  <si>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</si>
  <si>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</si>
  <si>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</si>
  <si>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</si>
  <si>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</si>
  <si>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</si>
  <si>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</si>
  <si>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</si>
  <si>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</si>
  <si>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</si>
  <si>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</si>
  <si>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</si>
  <si>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</si>
  <si>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</si>
  <si>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</si>
  <si>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</si>
  <si>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</si>
  <si>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</si>
  <si>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</si>
  <si>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</si>
  <si>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</si>
  <si>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</si>
  <si>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</si>
  <si>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</si>
  <si>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</si>
  <si>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</si>
  <si>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</si>
  <si>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</si>
  <si>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</si>
  <si>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</si>
  <si>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</si>
  <si>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</si>
  <si>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</si>
  <si>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</si>
  <si>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</si>
  <si>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</si>
  <si>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</si>
  <si>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</si>
  <si>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</si>
  <si>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</si>
  <si>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</si>
  <si>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</si>
  <si>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</si>
  <si>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</si>
  <si>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</si>
  <si>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</si>
  <si>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</si>
  <si>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</si>
  <si>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</si>
  <si>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</si>
  <si>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</si>
  <si>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</si>
  <si>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</si>
  <si>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</si>
  <si>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</si>
  <si>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</si>
  <si>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</si>
  <si>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</si>
  <si>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</si>
  <si>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</si>
  <si>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</si>
  <si>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</si>
  <si>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</si>
  <si>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</si>
  <si>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</si>
  <si>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</si>
  <si>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</si>
  <si>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</si>
  <si>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</si>
  <si>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</si>
  <si>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</si>
  <si>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</si>
  <si>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</si>
  <si>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</si>
  <si>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</si>
  <si>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</si>
  <si>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</si>
  <si>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</si>
  <si>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</si>
  <si>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</si>
  <si>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</si>
  <si>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</si>
  <si>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</si>
  <si>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</si>
  <si>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</si>
  <si>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</si>
  <si>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</si>
  <si>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</si>
  <si>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</si>
  <si>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</si>
  <si>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</si>
  <si>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</si>
  <si>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</si>
  <si>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</si>
  <si>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</si>
  <si>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</si>
  <si>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</si>
  <si>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</si>
  <si>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</si>
  <si>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</si>
  <si>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</si>
  <si>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</si>
  <si>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</si>
  <si>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</si>
  <si>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</si>
  <si>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</si>
  <si>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</si>
  <si>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</si>
  <si>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</si>
  <si>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</si>
  <si>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</si>
  <si>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</si>
  <si>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</si>
  <si>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</si>
  <si>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</si>
  <si>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</si>
  <si>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</si>
  <si>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</si>
  <si>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</si>
  <si>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</si>
  <si>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</si>
  <si>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</si>
  <si>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</si>
  <si>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</si>
  <si>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</si>
  <si>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</si>
  <si>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</si>
  <si>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</si>
  <si>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</si>
  <si>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</si>
  <si>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</si>
  <si>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</si>
  <si>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</si>
  <si>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</si>
  <si>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</si>
  <si>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</si>
  <si>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</si>
  <si>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</si>
  <si>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</si>
  <si>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</si>
  <si>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</si>
  <si>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</si>
  <si>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</si>
  <si>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</si>
  <si>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</si>
  <si>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</si>
  <si>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</si>
  <si>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</si>
  <si>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</si>
  <si>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</si>
  <si>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</si>
  <si>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</si>
  <si>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</si>
  <si>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</si>
  <si>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</si>
  <si>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</si>
  <si>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</si>
  <si>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</si>
  <si>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</si>
  <si>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</si>
  <si>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</si>
  <si>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</si>
  <si>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</si>
  <si>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</si>
  <si>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</si>
  <si>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</si>
  <si>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</si>
  <si>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</si>
  <si>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</si>
  <si>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</si>
  <si>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</si>
  <si>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</si>
  <si>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</si>
  <si>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</si>
  <si>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</si>
  <si>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</si>
  <si>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</si>
  <si>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</si>
  <si>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</si>
  <si>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</si>
  <si>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</si>
  <si>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</si>
  <si>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</si>
  <si>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</si>
  <si>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</si>
  <si>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</si>
  <si>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</si>
  <si>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</si>
  <si>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</si>
  <si>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</si>
  <si>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</si>
  <si>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</si>
  <si>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</si>
  <si>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</si>
  <si>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</si>
  <si>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</si>
  <si>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</si>
  <si>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</si>
  <si>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</si>
  <si>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</si>
  <si>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</si>
  <si>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</si>
  <si>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</si>
  <si>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</si>
  <si>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</si>
  <si>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</si>
  <si>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</si>
  <si>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</si>
  <si>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</si>
  <si>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</si>
  <si>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</si>
  <si>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</si>
  <si>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</si>
  <si>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</si>
  <si>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</si>
  <si>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</si>
  <si>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</si>
  <si>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</si>
  <si>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</si>
  <si>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</si>
  <si>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</si>
  <si>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</si>
  <si>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</si>
  <si>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</si>
  <si>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</si>
  <si>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</si>
  <si>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</si>
  <si>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</si>
  <si>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</si>
  <si>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</si>
  <si>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</si>
  <si>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</si>
  <si>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</si>
  <si>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</si>
  <si>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</si>
  <si>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</si>
  <si>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</si>
  <si>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</si>
  <si>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</si>
  <si>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</si>
  <si>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</si>
  <si>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</si>
  <si>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</si>
  <si>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</si>
  <si>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</si>
  <si>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</si>
  <si>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</si>
  <si>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</si>
  <si>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</si>
  <si>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</si>
  <si>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</si>
  <si>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</si>
  <si>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</si>
  <si>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</si>
  <si>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</si>
  <si>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</si>
  <si>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</si>
  <si>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</si>
  <si>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</si>
  <si>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</si>
  <si>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</si>
  <si>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</si>
  <si>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</si>
  <si>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</si>
  <si>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</si>
  <si>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</si>
  <si>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</si>
  <si>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</si>
  <si>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</si>
  <si>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</si>
  <si>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</si>
  <si>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</si>
  <si>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</si>
  <si>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</si>
  <si>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</si>
  <si>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</si>
  <si>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</si>
  <si>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</si>
  <si>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</si>
  <si>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</si>
  <si>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</si>
  <si>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</si>
  <si>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</si>
  <si>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</si>
  <si>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</si>
  <si>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</si>
  <si>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</si>
  <si>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</si>
  <si>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</si>
  <si>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</si>
  <si>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</si>
  <si>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</si>
  <si>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</si>
  <si>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</si>
  <si>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</si>
  <si>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</si>
  <si>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</si>
  <si>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</si>
  <si>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</si>
  <si>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</si>
  <si>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</si>
  <si>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</si>
  <si>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</si>
  <si>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</si>
  <si>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</si>
  <si>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</si>
  <si>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</si>
  <si>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</si>
  <si>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</si>
  <si>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</si>
  <si>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</si>
  <si>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</si>
  <si>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</si>
  <si>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</si>
  <si>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</si>
  <si>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</si>
  <si>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</si>
  <si>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</si>
  <si>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</si>
  <si>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</si>
  <si>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</si>
  <si>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</si>
  <si>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</si>
  <si>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</si>
  <si>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</si>
  <si>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</si>
  <si>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</si>
  <si>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</si>
  <si>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</si>
  <si>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</si>
  <si>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</si>
  <si>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</si>
  <si>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</si>
  <si>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</si>
  <si>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</si>
  <si>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</si>
  <si>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</si>
  <si>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</si>
  <si>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</si>
  <si>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</si>
  <si>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</si>
  <si>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</si>
  <si>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</si>
  <si>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</si>
  <si>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</si>
  <si>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</si>
  <si>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</si>
  <si>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</si>
  <si>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</si>
  <si>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</si>
  <si>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</si>
  <si>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</si>
  <si>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</si>
  <si>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</si>
  <si>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</si>
  <si>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</si>
  <si>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</si>
  <si>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</si>
  <si>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</si>
  <si>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</si>
  <si>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</si>
  <si>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</si>
  <si>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</si>
  <si>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</si>
  <si>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</si>
  <si>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</si>
  <si>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</si>
  <si>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</si>
  <si>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</si>
  <si>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</si>
  <si>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</si>
  <si>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</si>
  <si>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</si>
  <si>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</si>
  <si>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</si>
  <si>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</si>
  <si>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</si>
  <si>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</si>
  <si>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</si>
  <si>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</si>
  <si>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</si>
  <si>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</si>
  <si>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</si>
  <si>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</si>
  <si>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</si>
  <si>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</si>
  <si>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</si>
  <si>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</si>
  <si>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</si>
  <si>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</si>
  <si>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</si>
  <si>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</si>
  <si>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</si>
  <si>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</si>
  <si>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</si>
  <si>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</si>
  <si>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</si>
  <si>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</si>
  <si>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</si>
  <si>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</si>
  <si>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</si>
  <si>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</si>
  <si>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</si>
  <si>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</si>
  <si>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</si>
  <si>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</si>
  <si>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</si>
  <si>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</si>
  <si>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</si>
  <si>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</si>
  <si>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</si>
  <si>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</si>
  <si>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</si>
  <si>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</si>
  <si>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</si>
  <si>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</si>
  <si>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</si>
  <si>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</si>
  <si>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</si>
  <si>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</si>
  <si>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</si>
  <si>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</si>
  <si>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</si>
  <si>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</si>
  <si>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</si>
  <si>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</si>
  <si>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</si>
  <si>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</si>
  <si>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</si>
  <si>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</si>
  <si>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</si>
  <si>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</si>
  <si>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</si>
  <si>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</si>
  <si>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</si>
  <si>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</si>
  <si>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</si>
  <si>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</si>
  <si>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</si>
  <si>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</si>
  <si>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</si>
  <si>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</si>
  <si>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</si>
  <si>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</si>
  <si>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</si>
  <si>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</si>
  <si>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</si>
  <si>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</si>
  <si>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</si>
  <si>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</si>
  <si>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</si>
  <si>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</si>
  <si>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</si>
  <si>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</si>
  <si>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</si>
  <si>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</si>
  <si>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</si>
  <si>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</si>
  <si>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</si>
  <si>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</si>
  <si>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</si>
  <si>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</si>
  <si>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</si>
  <si>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</si>
  <si>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</si>
  <si>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</si>
  <si>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</si>
  <si>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</si>
  <si>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</si>
  <si>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</si>
  <si>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</si>
  <si>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</si>
  <si>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</si>
  <si>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</si>
  <si>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</si>
  <si>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</si>
  <si>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</si>
  <si>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</si>
  <si>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</si>
  <si>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</si>
  <si>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</si>
  <si>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</si>
  <si>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</si>
  <si>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</si>
  <si>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</si>
  <si>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</si>
  <si>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</si>
  <si>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</si>
  <si>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</si>
  <si>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</si>
  <si>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</si>
  <si>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</si>
  <si>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</si>
  <si>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</si>
  <si>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</si>
  <si>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</si>
  <si>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</si>
  <si>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</si>
  <si>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</si>
  <si>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</si>
  <si>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</si>
  <si>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</si>
  <si>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</si>
  <si>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</si>
  <si>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</si>
  <si>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</si>
  <si>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</si>
  <si>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</si>
  <si>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</si>
  <si>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</si>
  <si>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</si>
  <si>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</si>
  <si>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</si>
  <si>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</si>
  <si>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</si>
  <si>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</si>
  <si>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</si>
  <si>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</si>
  <si>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</si>
  <si>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</si>
  <si>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</si>
  <si>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</si>
  <si>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</si>
  <si>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</si>
  <si>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</si>
  <si>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</si>
  <si>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</si>
  <si>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</si>
  <si>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</si>
  <si>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</si>
  <si>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</si>
  <si>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</si>
  <si>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</si>
  <si>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</si>
  <si>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</si>
  <si>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</si>
  <si>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</si>
  <si>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</si>
  <si>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</si>
  <si>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</si>
  <si>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</si>
  <si>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</si>
  <si>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</si>
  <si>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</si>
  <si>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</si>
  <si>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</si>
  <si>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</si>
  <si>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</si>
  <si>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</si>
  <si>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</si>
  <si>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</si>
  <si>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</si>
  <si>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</si>
  <si>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</si>
  <si>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</si>
  <si>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</si>
  <si>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</si>
  <si>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</si>
  <si>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</si>
  <si>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</si>
  <si>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</si>
  <si>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</si>
  <si>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</si>
  <si>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</si>
  <si>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</si>
  <si>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</si>
  <si>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</si>
  <si>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</si>
  <si>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</si>
  <si>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</si>
  <si>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</si>
  <si>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</si>
  <si>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</si>
  <si>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</si>
  <si>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</si>
  <si>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</si>
  <si>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</si>
  <si>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</si>
  <si>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</si>
  <si>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</si>
  <si>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</si>
  <si>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</si>
  <si>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</si>
  <si>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</si>
  <si>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</si>
  <si>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</si>
  <si>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</si>
  <si>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</si>
  <si>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</si>
  <si>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</si>
  <si>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</si>
  <si>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</si>
  <si>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</si>
  <si>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</si>
  <si>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</si>
  <si>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</si>
  <si>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</si>
  <si>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</si>
  <si>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</si>
  <si>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</si>
  <si>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</si>
  <si>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</si>
  <si>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</si>
  <si>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</si>
  <si>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</si>
  <si>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</si>
  <si>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</si>
  <si>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</si>
  <si>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</si>
  <si>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</si>
  <si>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</si>
  <si>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</si>
  <si>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</si>
  <si>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</si>
  <si>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</si>
  <si>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</si>
  <si>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</si>
  <si>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</si>
  <si>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</si>
  <si>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</si>
  <si>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</si>
  <si>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</si>
  <si>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</si>
  <si>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</si>
  <si>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</si>
  <si>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</si>
  <si>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</si>
  <si>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</si>
  <si>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</si>
  <si>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</si>
  <si>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</si>
  <si>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</si>
  <si>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</si>
  <si>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</si>
  <si>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</si>
  <si>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</si>
  <si>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</si>
  <si>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</si>
  <si>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</si>
  <si>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</si>
  <si>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</si>
  <si>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</si>
  <si>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</si>
  <si>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</si>
  <si>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</si>
  <si>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</si>
  <si>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</si>
  <si>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</si>
  <si>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</si>
  <si>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</si>
  <si>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</si>
  <si>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</si>
  <si>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</si>
  <si>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</si>
  <si>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</si>
  <si>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</si>
  <si>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</si>
  <si>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</si>
  <si>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</si>
  <si>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</si>
  <si>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</si>
  <si>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</si>
  <si>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</si>
  <si>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</si>
  <si>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</si>
  <si>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</si>
  <si>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</si>
  <si>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</si>
  <si>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</si>
  <si>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</si>
  <si>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</si>
  <si>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</si>
  <si>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</si>
  <si>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</si>
  <si>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</si>
  <si>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</si>
  <si>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</si>
  <si>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</si>
  <si>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</si>
  <si>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</si>
  <si>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</si>
  <si>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</si>
  <si>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</si>
  <si>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</si>
  <si>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</si>
  <si>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</si>
  <si>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</si>
  <si>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</si>
  <si>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</si>
  <si>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</si>
  <si>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</si>
  <si>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</si>
  <si>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</si>
  <si>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</si>
  <si>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</si>
  <si>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</si>
  <si>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</si>
  <si>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</si>
  <si>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</si>
  <si>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</si>
  <si>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</si>
  <si>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</si>
  <si>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</si>
  <si>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</si>
  <si>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</si>
  <si>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</si>
  <si>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</si>
  <si>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</si>
  <si>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</si>
  <si>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</si>
  <si>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</si>
  <si>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</si>
  <si>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</si>
  <si>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</si>
  <si>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</si>
  <si>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</si>
  <si>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</si>
  <si>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</si>
  <si>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</si>
  <si>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</si>
  <si>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</si>
  <si>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</si>
  <si>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</si>
  <si>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</si>
  <si>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</si>
  <si>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</si>
  <si>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</si>
  <si>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</si>
  <si>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</si>
  <si>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</si>
  <si>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</si>
  <si>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</si>
  <si>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</si>
  <si>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</si>
  <si>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</si>
  <si>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</si>
  <si>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</si>
  <si>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</si>
  <si>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</si>
  <si>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</si>
  <si>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</si>
  <si>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</si>
  <si>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</si>
  <si>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</si>
  <si>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</si>
  <si>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</si>
  <si>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</si>
  <si>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</si>
  <si>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</si>
  <si>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</si>
  <si>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</si>
  <si>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</si>
  <si>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</si>
  <si>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</si>
  <si>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</si>
  <si>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</si>
  <si>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</si>
  <si>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</si>
  <si>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</si>
  <si>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</si>
  <si>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</si>
  <si>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</si>
  <si>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</si>
  <si>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</si>
  <si>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</si>
  <si>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</si>
  <si>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</si>
  <si>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</si>
  <si>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</si>
  <si>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</si>
  <si>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</si>
  <si>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</si>
  <si>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</si>
  <si>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</si>
  <si>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</si>
  <si>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</si>
  <si>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</si>
  <si>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</si>
  <si>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</si>
  <si>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</si>
  <si>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</si>
  <si>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</si>
  <si>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</si>
  <si>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</si>
  <si>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</si>
  <si>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</si>
  <si>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</si>
  <si>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</si>
  <si>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</si>
  <si>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</si>
  <si>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</si>
  <si>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</si>
  <si>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</si>
  <si>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</si>
  <si>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</si>
  <si>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</si>
  <si>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</si>
  <si>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</si>
  <si>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</si>
  <si>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</si>
  <si>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</si>
  <si>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</si>
  <si>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</si>
  <si>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</si>
  <si>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</si>
  <si>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</si>
  <si>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</si>
  <si>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</si>
  <si>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</si>
  <si>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</si>
  <si>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</si>
  <si>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</si>
  <si>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</si>
  <si>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</si>
  <si>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</si>
  <si>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</si>
  <si>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</si>
  <si>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</si>
  <si>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</si>
  <si>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</si>
  <si>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</si>
  <si>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</si>
  <si>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</si>
  <si>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</si>
  <si>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</si>
  <si>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</si>
  <si>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</si>
  <si>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</si>
  <si>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</si>
  <si>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</si>
  <si>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</si>
  <si>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</si>
  <si>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</si>
  <si>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</si>
  <si>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</si>
  <si>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</si>
  <si>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</si>
  <si>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</si>
  <si>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</si>
  <si>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</si>
  <si>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</si>
  <si>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</si>
  <si>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</si>
  <si>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</si>
  <si>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</si>
  <si>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</si>
  <si>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</si>
  <si>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</si>
  <si>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</si>
  <si>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</si>
  <si>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</si>
  <si>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</si>
  <si>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</si>
  <si>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</si>
  <si>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</si>
  <si>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</si>
  <si>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</si>
  <si>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</si>
  <si>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</si>
  <si>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</si>
  <si>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</si>
  <si>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</si>
  <si>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</si>
  <si>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</si>
  <si>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</si>
  <si>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</si>
  <si>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</si>
  <si>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</si>
  <si>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</si>
  <si>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</si>
  <si>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</si>
  <si>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</si>
  <si>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</si>
  <si>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</si>
  <si>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</si>
  <si>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</si>
  <si>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</si>
  <si>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</si>
  <si>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</si>
  <si>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</si>
  <si>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</si>
  <si>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</si>
  <si>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</si>
  <si>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</si>
  <si>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</si>
  <si>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</si>
  <si>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</si>
  <si>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</si>
  <si>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</si>
  <si>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</si>
  <si>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</si>
  <si>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</si>
  <si>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</si>
  <si>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</si>
  <si>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</si>
  <si>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</si>
  <si>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</si>
  <si>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</si>
  <si>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</si>
  <si>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</si>
  <si>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</si>
  <si>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</si>
  <si>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</si>
  <si>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</si>
  <si>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</si>
  <si>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</si>
  <si>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</si>
  <si>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</si>
  <si>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</si>
  <si>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</si>
  <si>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</si>
  <si>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</si>
  <si>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</si>
  <si>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</si>
  <si>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</si>
  <si>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</si>
  <si>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</si>
  <si>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</si>
  <si>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</si>
  <si>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</si>
  <si>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</si>
  <si>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</si>
  <si>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</si>
  <si>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</si>
  <si>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</si>
  <si>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</si>
  <si>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</si>
  <si>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</si>
  <si>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</si>
  <si>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</si>
  <si>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</si>
  <si>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</si>
  <si>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</si>
  <si>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</si>
  <si>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</si>
  <si>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</si>
  <si>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</si>
  <si>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</si>
  <si>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</si>
  <si>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</si>
  <si>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</si>
  <si>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</si>
  <si>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</si>
  <si>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</si>
  <si>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</si>
  <si>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</si>
  <si>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</si>
  <si>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</si>
  <si>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</si>
  <si>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</si>
  <si>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</si>
  <si>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</si>
  <si>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</si>
  <si>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</si>
  <si>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</si>
  <si>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</si>
  <si>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</si>
  <si>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</si>
  <si>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</si>
  <si>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</si>
  <si>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</si>
  <si>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</si>
  <si>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</si>
  <si>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</si>
  <si>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</si>
  <si>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</si>
  <si>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</si>
  <si>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</si>
  <si>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</si>
  <si>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</si>
  <si>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</si>
  <si>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</si>
  <si>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</si>
  <si>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</si>
  <si>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</si>
  <si>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</si>
  <si>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</si>
  <si>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</si>
  <si>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</si>
  <si>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</si>
  <si>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</si>
  <si>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</si>
  <si>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</si>
  <si>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</si>
  <si>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</si>
  <si>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</si>
  <si>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</si>
  <si>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</si>
  <si>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</si>
  <si>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</si>
  <si>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</si>
  <si>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</si>
  <si>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</si>
  <si>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</si>
  <si>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</si>
  <si>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</si>
  <si>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</si>
  <si>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</si>
  <si>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</si>
  <si>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</si>
  <si>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</si>
  <si>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</si>
  <si>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</si>
  <si>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</si>
  <si>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</si>
  <si>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</si>
  <si>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</si>
  <si>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</si>
  <si>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</si>
  <si>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</si>
  <si>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</si>
  <si>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</si>
  <si>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</si>
  <si>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</si>
  <si>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</si>
  <si>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</si>
  <si>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</si>
  <si>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</si>
  <si>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</si>
  <si>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</si>
  <si>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</si>
  <si>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</si>
  <si>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</si>
  <si>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</si>
  <si>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</si>
  <si>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</si>
  <si>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</si>
  <si>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</si>
  <si>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</si>
  <si>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</si>
  <si>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</si>
  <si>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</si>
  <si>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</si>
  <si>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</si>
  <si>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</si>
  <si>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</si>
  <si>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</si>
  <si>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</si>
  <si>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</si>
  <si>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</si>
  <si>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</si>
  <si>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</si>
  <si>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</si>
  <si>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</si>
  <si>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</si>
  <si>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</si>
  <si>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</si>
  <si>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</si>
  <si>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</si>
  <si>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</si>
  <si>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</si>
  <si>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</si>
  <si>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</si>
  <si>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</si>
  <si>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</si>
  <si>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</si>
  <si>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</si>
  <si>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</si>
  <si>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</si>
  <si>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</si>
  <si>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</si>
  <si>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</si>
  <si>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</si>
  <si>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</si>
  <si>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</si>
  <si>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</si>
  <si>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</si>
  <si>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</si>
  <si>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</si>
  <si>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</si>
  <si>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</si>
  <si>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</si>
  <si>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</si>
  <si>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</si>
  <si>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</si>
  <si>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</si>
  <si>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</si>
  <si>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</si>
  <si>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</si>
  <si>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</si>
  <si>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</si>
  <si>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</si>
  <si>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</si>
  <si>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</si>
  <si>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</si>
  <si>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</si>
  <si>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</si>
  <si>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</si>
  <si>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</si>
  <si>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</si>
  <si>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</si>
  <si>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</si>
  <si>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</si>
  <si>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</si>
  <si>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</si>
  <si>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</si>
  <si>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</si>
  <si>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</si>
  <si>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</si>
  <si>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</si>
  <si>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</si>
  <si>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</si>
  <si>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</si>
  <si>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</si>
  <si>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</si>
  <si>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</si>
  <si>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</si>
  <si>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</si>
  <si>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</si>
  <si>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</si>
  <si>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</si>
  <si>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</si>
  <si>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</si>
  <si>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</si>
  <si>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</si>
  <si>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</si>
  <si>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</si>
  <si>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</si>
  <si>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</si>
  <si>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</si>
  <si>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</si>
  <si>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</si>
  <si>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</si>
  <si>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</si>
  <si>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</si>
  <si>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</si>
  <si>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</si>
  <si>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</si>
  <si>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</si>
  <si>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</si>
  <si>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</si>
  <si>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</si>
  <si>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</si>
  <si>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</si>
  <si>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</si>
  <si>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</si>
  <si>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</si>
  <si>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</si>
  <si>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</si>
  <si>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</si>
  <si>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</si>
  <si>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</si>
  <si>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</si>
  <si>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</si>
  <si>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</si>
  <si>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</si>
  <si>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</si>
  <si>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</si>
  <si>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</si>
  <si>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</si>
  <si>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</si>
  <si>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</si>
  <si>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</si>
  <si>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</si>
  <si>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</si>
  <si>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</si>
  <si>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</si>
  <si>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</si>
  <si>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</si>
  <si>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</si>
  <si>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</si>
  <si>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</si>
  <si>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</si>
  <si>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</si>
  <si>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</si>
  <si>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</si>
  <si>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</si>
  <si>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</si>
  <si>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</si>
  <si>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</si>
  <si>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</si>
  <si>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</si>
  <si>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</si>
  <si>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</si>
  <si>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</si>
  <si>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</si>
  <si>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</si>
  <si>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</si>
  <si>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</si>
  <si>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</si>
  <si>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</si>
  <si>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</si>
  <si>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</si>
  <si>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</si>
  <si>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</si>
  <si>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</si>
  <si>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</si>
  <si>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</si>
  <si>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</si>
  <si>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</si>
  <si>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</si>
  <si>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</si>
  <si>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</si>
  <si>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</si>
  <si>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</si>
  <si>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</si>
  <si>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</si>
  <si>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</si>
  <si>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</si>
  <si>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</si>
  <si>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</si>
  <si>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</si>
  <si>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</si>
  <si>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</si>
  <si>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</si>
  <si>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</si>
  <si>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</si>
  <si>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</si>
  <si>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</si>
  <si>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</si>
  <si>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</si>
  <si>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</si>
  <si>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</si>
  <si>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</si>
  <si>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</si>
  <si>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</si>
  <si>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</si>
  <si>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</si>
  <si>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</si>
  <si>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</si>
  <si>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</si>
  <si>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</si>
  <si>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</si>
  <si>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</si>
  <si>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</si>
  <si>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</si>
  <si>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</si>
  <si>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</si>
  <si>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</si>
  <si>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</si>
  <si>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</si>
  <si>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</si>
  <si>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</si>
  <si>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</si>
  <si>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</si>
  <si>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</si>
  <si>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</si>
  <si>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</si>
  <si>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</si>
  <si>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</si>
  <si>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</si>
  <si>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</si>
  <si>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</si>
  <si>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</si>
  <si>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</si>
  <si>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</si>
  <si>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</si>
  <si>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</si>
  <si>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</si>
  <si>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</si>
  <si>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</si>
  <si>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</si>
  <si>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</si>
  <si>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</si>
  <si>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</si>
  <si>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</si>
  <si>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</si>
  <si>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</si>
  <si>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</si>
  <si>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</si>
  <si>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</si>
  <si>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</si>
  <si>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</si>
  <si>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</si>
  <si>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</si>
  <si>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</si>
  <si>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</si>
  <si>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</si>
  <si>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</si>
  <si>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</si>
  <si>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</si>
  <si>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</si>
  <si>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</si>
  <si>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</si>
  <si>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</si>
  <si>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</si>
  <si>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</si>
  <si>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</si>
  <si>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</si>
  <si>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</si>
  <si>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</si>
  <si>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</si>
  <si>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</si>
  <si>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</si>
  <si>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</si>
  <si>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</si>
  <si>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</si>
  <si>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</si>
  <si>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</si>
  <si>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</si>
  <si>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</si>
  <si>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</si>
  <si>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</si>
  <si>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</si>
  <si>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</si>
  <si>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</si>
  <si>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</si>
  <si>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</si>
  <si>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</si>
  <si>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</si>
  <si>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</si>
  <si>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</si>
  <si>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</si>
  <si>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</si>
  <si>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</si>
  <si>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</si>
  <si>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</si>
  <si>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</si>
  <si>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</si>
  <si>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</si>
  <si>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</si>
  <si>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</si>
  <si>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</si>
  <si>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</si>
  <si>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</si>
  <si>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</si>
  <si>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</si>
  <si>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</si>
  <si>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</si>
  <si>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</si>
  <si>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</si>
  <si>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</si>
  <si>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</si>
  <si>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</si>
  <si>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</si>
  <si>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</si>
  <si>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</si>
  <si>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</si>
  <si>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</si>
  <si>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</si>
  <si>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</si>
  <si>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</si>
  <si>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</si>
  <si>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</si>
  <si>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</si>
  <si>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</si>
  <si>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</si>
  <si>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</si>
  <si>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</si>
  <si>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</si>
  <si>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</si>
  <si>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</si>
  <si>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</si>
  <si>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</si>
  <si>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</si>
  <si>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</si>
  <si>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</si>
  <si>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</si>
  <si>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</si>
  <si>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</si>
  <si>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</si>
  <si>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</si>
  <si>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</si>
  <si>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</si>
  <si>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</si>
  <si>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</si>
  <si>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</si>
  <si>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</si>
  <si>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</si>
  <si>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</si>
  <si>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</si>
  <si>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</si>
  <si>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</si>
  <si>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</si>
  <si>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</si>
  <si>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</si>
  <si>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</si>
  <si>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</si>
  <si>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</si>
  <si>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</si>
  <si>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</si>
  <si>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</si>
  <si>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</si>
  <si>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</si>
  <si>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</si>
  <si>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</si>
  <si>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</si>
  <si>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</si>
  <si>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</si>
  <si>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</si>
  <si>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</si>
  <si>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</si>
  <si>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</si>
  <si>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</si>
  <si>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</si>
  <si>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</si>
  <si>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</si>
  <si>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</si>
  <si>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</si>
  <si>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</si>
  <si>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</si>
  <si>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</si>
  <si>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</si>
  <si>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</si>
  <si>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</si>
  <si>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</si>
  <si>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</si>
  <si>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</si>
  <si>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</si>
  <si>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</si>
  <si>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</si>
  <si>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</si>
  <si>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</si>
  <si>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</si>
  <si>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</si>
  <si>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</si>
  <si>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</si>
  <si>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</si>
  <si>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</si>
  <si>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</si>
  <si>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</si>
  <si>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</si>
  <si>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</si>
  <si>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</si>
  <si>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</si>
  <si>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</si>
  <si>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</si>
  <si>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</si>
  <si>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</si>
  <si>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</si>
  <si>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</si>
  <si>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</si>
  <si>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</si>
  <si>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</si>
  <si>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</si>
  <si>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</si>
  <si>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</si>
  <si>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</si>
  <si>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</si>
  <si>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</si>
  <si>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</si>
  <si>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</si>
  <si>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</si>
  <si>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</si>
  <si>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</si>
  <si>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</si>
  <si>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</si>
  <si>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</si>
  <si>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</si>
  <si>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</si>
  <si>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</si>
  <si>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</si>
  <si>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</si>
  <si>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</si>
  <si>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</si>
  <si>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</si>
  <si>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</si>
  <si>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</si>
  <si>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</si>
  <si>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</si>
  <si>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</si>
  <si>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</si>
  <si>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</si>
  <si>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</si>
  <si>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</si>
  <si>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</si>
  <si>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</si>
  <si>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</si>
  <si>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</si>
  <si>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</si>
  <si>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</si>
  <si>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</si>
  <si>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</si>
  <si>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</si>
  <si>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</si>
  <si>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</si>
  <si>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</si>
  <si>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</si>
  <si>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</si>
  <si>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</si>
  <si>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</si>
  <si>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</si>
  <si>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</si>
  <si>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</si>
  <si>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</si>
  <si>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</si>
  <si>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</si>
  <si>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</si>
  <si>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</si>
  <si>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</si>
  <si>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</si>
  <si>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</si>
  <si>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</si>
  <si>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</si>
  <si>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</si>
  <si>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</si>
  <si>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</si>
  <si>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</si>
  <si>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</si>
  <si>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</si>
  <si>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</si>
  <si>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</si>
  <si>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</si>
  <si>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</si>
  <si>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</si>
  <si>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</si>
  <si>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</si>
  <si>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</si>
  <si>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</si>
  <si>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</si>
  <si>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</si>
  <si>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</si>
  <si>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</si>
  <si>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</si>
  <si>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</si>
  <si>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</si>
  <si>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</si>
  <si>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</si>
  <si>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</si>
  <si>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</si>
  <si>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</si>
  <si>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</si>
  <si>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</si>
  <si>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</si>
  <si>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</si>
  <si>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</si>
  <si>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</si>
  <si>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</si>
  <si>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</si>
  <si>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</si>
  <si>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</si>
  <si>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</si>
  <si>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</si>
  <si>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</si>
  <si>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</si>
  <si>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</si>
  <si>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</si>
  <si>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</si>
  <si>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</si>
  <si>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</si>
  <si>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</si>
  <si>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</si>
  <si>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</si>
  <si>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</si>
  <si>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</si>
  <si>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</si>
  <si>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</si>
  <si>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</si>
  <si>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</si>
  <si>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</si>
  <si>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</si>
  <si>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</si>
  <si>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</si>
  <si>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</si>
  <si>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</si>
  <si>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</si>
  <si>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</si>
  <si>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</si>
  <si>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</si>
  <si>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</si>
  <si>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</si>
  <si>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</si>
  <si>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</si>
  <si>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</si>
  <si>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</si>
  <si>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</si>
  <si>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</si>
  <si>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</si>
  <si>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</si>
  <si>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</si>
  <si>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</si>
  <si>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</si>
  <si>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</si>
  <si>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</si>
  <si>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</si>
  <si>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</si>
  <si>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</si>
  <si>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</si>
  <si>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</si>
  <si>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</si>
  <si>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</si>
  <si>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</si>
  <si>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</si>
  <si>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</si>
  <si>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</si>
  <si>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</si>
  <si>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</si>
  <si>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</si>
  <si>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</si>
  <si>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</si>
  <si>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</si>
  <si>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</si>
  <si>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</si>
  <si>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</si>
  <si>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</si>
  <si>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</si>
  <si>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</si>
  <si>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</si>
  <si>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</si>
  <si>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</si>
  <si>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</si>
  <si>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</si>
  <si>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</si>
  <si>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</si>
  <si>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</si>
  <si>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</si>
  <si>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</si>
  <si>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</si>
  <si>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</si>
  <si>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</si>
  <si>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</si>
  <si>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</si>
  <si>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</si>
  <si>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</si>
  <si>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</si>
  <si>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</si>
  <si>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</si>
  <si>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</si>
  <si>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</si>
  <si>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</si>
  <si>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</si>
  <si>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</si>
  <si>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</si>
  <si>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</si>
  <si>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</si>
  <si>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</si>
  <si>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</si>
  <si>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</si>
  <si>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</si>
  <si>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</si>
  <si>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</si>
  <si>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</si>
  <si>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</si>
  <si>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</si>
  <si>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</si>
  <si>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</si>
  <si>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</si>
  <si>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</si>
  <si>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</si>
  <si>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</si>
  <si>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</si>
  <si>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</si>
  <si>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</si>
  <si>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</si>
  <si>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</si>
  <si>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</si>
  <si>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</si>
  <si>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</si>
  <si>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</si>
  <si>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</si>
  <si>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</si>
  <si>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</si>
  <si>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</si>
  <si>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</si>
  <si>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</si>
  <si>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</si>
  <si>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</si>
  <si>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</si>
  <si>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</si>
  <si>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</si>
  <si>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</si>
  <si>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</si>
  <si>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</si>
  <si>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</si>
  <si>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</si>
  <si>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</si>
  <si>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</si>
  <si>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</si>
  <si>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</si>
  <si>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</si>
  <si>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</si>
  <si>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</si>
  <si>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</si>
  <si>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</si>
  <si>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</si>
  <si>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</si>
  <si>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</si>
  <si>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</si>
  <si>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</si>
  <si>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</si>
  <si>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</si>
  <si>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</si>
  <si>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</si>
  <si>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</si>
  <si>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</si>
  <si>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</si>
  <si>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</si>
  <si>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</si>
  <si>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</si>
  <si>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</si>
  <si>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</si>
  <si>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</si>
  <si>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</si>
  <si>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</si>
  <si>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</si>
  <si>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</si>
  <si>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</si>
  <si>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</si>
  <si>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</si>
  <si>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</si>
  <si>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</si>
  <si>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</si>
  <si>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</si>
  <si>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</si>
  <si>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</si>
  <si>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</si>
  <si>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</si>
  <si>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</si>
  <si>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</si>
  <si>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</si>
  <si>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</si>
  <si>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</si>
  <si>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</si>
  <si>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</si>
  <si>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</si>
  <si>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</si>
  <si>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</si>
  <si>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</si>
  <si>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</si>
  <si>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</si>
  <si>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</si>
  <si>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</si>
  <si>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</si>
  <si>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</si>
  <si>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</si>
  <si>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</si>
  <si>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</si>
  <si>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</si>
  <si>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</si>
  <si>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</si>
  <si>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</si>
  <si>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</si>
  <si>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</si>
  <si>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</si>
  <si>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</si>
  <si>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</si>
  <si>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</si>
  <si>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</si>
  <si>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</si>
  <si>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</si>
  <si>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</si>
  <si>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</si>
  <si>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</si>
  <si>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</si>
  <si>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</si>
  <si>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</si>
  <si>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</si>
  <si>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</si>
  <si>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</si>
  <si>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</si>
  <si>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</si>
  <si>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</si>
  <si>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</si>
  <si>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</si>
  <si>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</si>
  <si>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</si>
  <si>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</si>
  <si>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</si>
  <si>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</si>
  <si>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</si>
  <si>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</si>
  <si>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</si>
  <si>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</si>
  <si>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</si>
  <si>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</si>
  <si>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</si>
  <si>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</si>
  <si>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</si>
  <si>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</si>
  <si>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</si>
  <si>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</si>
  <si>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</si>
  <si>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</si>
  <si>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</si>
  <si>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</si>
  <si>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</si>
  <si>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</si>
  <si>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</si>
  <si>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</si>
  <si>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</si>
  <si>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</si>
  <si>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</si>
  <si>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</si>
  <si>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</si>
  <si>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</si>
  <si>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</si>
  <si>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</si>
  <si>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</si>
  <si>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</si>
  <si>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</si>
  <si>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</si>
  <si>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</si>
  <si>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</si>
  <si>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</si>
  <si>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</si>
  <si>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</si>
  <si>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</si>
  <si>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</si>
  <si>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</si>
  <si>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</si>
  <si>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</si>
  <si>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</si>
  <si>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</si>
  <si>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</si>
  <si>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</si>
  <si>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</si>
  <si>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</si>
  <si>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</si>
  <si>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</si>
  <si>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</si>
  <si>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</si>
  <si>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</si>
  <si>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</si>
  <si>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</si>
  <si>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</si>
  <si>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</si>
  <si>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</si>
  <si>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</si>
  <si>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</si>
  <si>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</si>
  <si>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</si>
  <si>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</si>
  <si>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</si>
  <si>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</si>
  <si>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</si>
  <si>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</si>
  <si>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</si>
  <si>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</si>
  <si>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</si>
  <si>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</si>
  <si>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</si>
  <si>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</si>
  <si>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</si>
  <si>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</si>
  <si>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</si>
  <si>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</si>
  <si>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</si>
  <si>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</si>
  <si>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</si>
  <si>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</si>
  <si>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</si>
  <si>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</si>
  <si>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</si>
  <si>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</si>
  <si>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</si>
  <si>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</si>
  <si>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</si>
  <si>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</si>
  <si>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</si>
  <si>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</si>
  <si>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</si>
  <si>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</si>
  <si>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</si>
  <si>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</si>
  <si>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</si>
  <si>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</si>
  <si>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</si>
  <si>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</si>
  <si>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</si>
  <si>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</si>
  <si>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</si>
  <si>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</si>
  <si>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</si>
  <si>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</si>
  <si>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</si>
  <si>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</si>
  <si>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</si>
  <si>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</si>
  <si>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</si>
  <si>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</si>
  <si>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</si>
  <si>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</si>
  <si>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</si>
  <si>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</si>
  <si>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</si>
  <si>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</si>
  <si>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</si>
  <si>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</si>
  <si>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</si>
  <si>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</si>
  <si>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</si>
  <si>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</si>
  <si>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</si>
  <si>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</si>
  <si>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</si>
  <si>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</si>
  <si>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</si>
  <si>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</si>
  <si>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</si>
  <si>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</si>
  <si>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</si>
  <si>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</si>
  <si>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</si>
  <si>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</si>
  <si>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</si>
  <si>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</si>
  <si>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</si>
  <si>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</si>
  <si>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</si>
  <si>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</si>
  <si>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</si>
  <si>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</si>
  <si>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</si>
  <si>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</si>
  <si>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</si>
  <si>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</si>
  <si>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</si>
  <si>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</si>
  <si>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</si>
  <si>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</si>
  <si>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</si>
  <si>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</si>
  <si>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</si>
  <si>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</si>
  <si>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</si>
  <si>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</si>
  <si>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</si>
  <si>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</si>
  <si>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</si>
  <si>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</si>
  <si>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</si>
  <si>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</si>
  <si>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</si>
  <si>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</si>
  <si>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</si>
  <si>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</si>
  <si>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</si>
  <si>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</si>
  <si>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</si>
  <si>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</si>
  <si>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</si>
  <si>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</si>
  <si>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</si>
  <si>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</si>
  <si>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</si>
  <si>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</si>
  <si>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</si>
  <si>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</si>
  <si>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</si>
  <si>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</si>
  <si>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</si>
  <si>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</si>
  <si>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</si>
  <si>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</si>
  <si>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</si>
  <si>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</si>
  <si>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</si>
  <si>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</si>
  <si>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</si>
  <si>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</si>
  <si>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</si>
  <si>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</si>
  <si>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</si>
  <si>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</si>
  <si>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</si>
  <si>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</si>
  <si>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</si>
  <si>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</si>
  <si>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</si>
  <si>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</si>
  <si>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</si>
  <si>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</si>
  <si>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</si>
  <si>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</si>
  <si>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</si>
  <si>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</si>
  <si>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</si>
  <si>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</si>
  <si>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</si>
  <si>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</si>
  <si>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</si>
  <si>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</si>
  <si>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</si>
  <si>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</si>
  <si>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</si>
  <si>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</si>
  <si>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</si>
  <si>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</si>
  <si>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</si>
  <si>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</si>
  <si>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</si>
  <si>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</si>
  <si>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</si>
  <si>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</si>
  <si>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</si>
  <si>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</si>
  <si>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</si>
  <si>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</si>
  <si>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</si>
  <si>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</si>
  <si>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</si>
  <si>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</si>
  <si>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</si>
  <si>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</si>
  <si>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</si>
  <si>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</si>
  <si>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</si>
  <si>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</si>
  <si>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</si>
  <si>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</si>
  <si>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</si>
  <si>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</si>
  <si>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</si>
  <si>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</si>
  <si>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</si>
  <si>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</si>
  <si>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</si>
  <si>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</si>
  <si>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</si>
  <si>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</si>
  <si>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</si>
  <si>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</si>
  <si>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</si>
  <si>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</si>
  <si>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</si>
  <si>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</si>
  <si>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</si>
  <si>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</si>
  <si>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</si>
  <si>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</si>
  <si>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</si>
  <si>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</si>
  <si>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</si>
  <si>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</si>
  <si>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</si>
  <si>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</si>
  <si>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</si>
  <si>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</si>
  <si>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</si>
  <si>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</si>
  <si>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</si>
  <si>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</si>
  <si>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</si>
  <si>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</si>
  <si>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</si>
  <si>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</si>
  <si>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</si>
  <si>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</si>
  <si>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</si>
  <si>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</si>
  <si>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</si>
  <si>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</si>
  <si>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</si>
  <si>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</si>
  <si>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</si>
  <si>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</si>
  <si>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</si>
  <si>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</si>
  <si>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</si>
  <si>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</si>
  <si>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</si>
  <si>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</si>
  <si>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</si>
  <si>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</si>
  <si>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</si>
  <si>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</si>
  <si>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</si>
  <si>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</si>
  <si>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</si>
  <si>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</si>
  <si>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</si>
  <si>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</si>
  <si>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</si>
  <si>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</si>
  <si>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</si>
  <si>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</si>
  <si>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</si>
  <si>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</si>
  <si>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</si>
  <si>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</si>
  <si>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</si>
  <si>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</si>
  <si>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</si>
  <si>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</si>
  <si>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</si>
  <si>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</si>
  <si>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</si>
  <si>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</si>
  <si>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</si>
  <si>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</si>
  <si>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</si>
  <si>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</si>
  <si>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</si>
  <si>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</si>
  <si>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</si>
  <si>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</si>
  <si>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</si>
  <si>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</si>
  <si>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</si>
  <si>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</si>
  <si>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</si>
  <si>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</si>
  <si>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</si>
  <si>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</si>
  <si>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</si>
  <si>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</si>
  <si>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</si>
  <si>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</si>
  <si>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</si>
  <si>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</si>
  <si>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</si>
  <si>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</si>
  <si>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</si>
  <si>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</si>
  <si>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</si>
  <si>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</si>
  <si>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</si>
  <si>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</si>
  <si>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</si>
  <si>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</si>
  <si>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</si>
  <si>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</si>
  <si>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</si>
  <si>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</si>
  <si>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</si>
  <si>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</si>
  <si>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</si>
  <si>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</si>
  <si>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</si>
  <si>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</si>
  <si>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</si>
  <si>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</si>
  <si>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</si>
  <si>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</si>
  <si>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</si>
  <si>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</si>
  <si>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</si>
  <si>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</si>
  <si>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</si>
  <si>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</si>
  <si>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</si>
  <si>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</si>
  <si>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</si>
  <si>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</si>
  <si>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</si>
  <si>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</si>
  <si>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</si>
  <si>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</si>
  <si>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</si>
  <si>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</si>
  <si>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</si>
  <si>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</si>
  <si>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</si>
  <si>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</si>
  <si>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</si>
  <si>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</si>
  <si>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</si>
  <si>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</si>
  <si>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</si>
  <si>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</si>
  <si>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</si>
  <si>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</si>
  <si>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</si>
  <si>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</si>
  <si>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</si>
  <si>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</si>
  <si>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</si>
  <si>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</si>
  <si>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</si>
  <si>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</si>
  <si>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</si>
  <si>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</si>
  <si>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</si>
  <si>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</si>
  <si>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</si>
  <si>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</si>
  <si>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</si>
  <si>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</si>
  <si>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</si>
  <si>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</si>
  <si>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</si>
  <si>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</si>
  <si>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</si>
  <si>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</si>
  <si>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</si>
  <si>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</si>
  <si>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</si>
  <si>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</si>
  <si>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</si>
  <si>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</si>
  <si>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</si>
  <si>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</si>
  <si>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</si>
  <si>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</si>
  <si>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</si>
  <si>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</si>
  <si>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</si>
  <si>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</si>
  <si>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</si>
  <si>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</si>
  <si>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</si>
  <si>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</si>
  <si>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</si>
  <si>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</si>
  <si>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</si>
  <si>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</si>
  <si>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</si>
  <si>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</si>
  <si>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</si>
  <si>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</si>
  <si>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</si>
  <si>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</si>
  <si>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</si>
  <si>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</si>
  <si>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</si>
  <si>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</si>
  <si>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</si>
  <si>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</si>
  <si>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</si>
  <si>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</si>
  <si>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</si>
  <si>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</si>
  <si>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</si>
  <si>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</si>
  <si>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</si>
  <si>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</si>
  <si>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</si>
  <si>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</si>
  <si>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</si>
  <si>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</si>
  <si>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</si>
  <si>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</si>
  <si>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</si>
  <si>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</si>
  <si>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</si>
  <si>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</si>
  <si>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</si>
  <si>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</si>
  <si>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</si>
  <si>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</si>
  <si>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</si>
  <si>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</si>
  <si>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</si>
  <si>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</si>
  <si>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</si>
  <si>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</si>
  <si>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</si>
  <si>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</si>
  <si>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</si>
  <si>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</si>
  <si>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</si>
  <si>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</si>
  <si>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</si>
  <si>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</si>
  <si>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</si>
  <si>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</si>
  <si>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</si>
  <si>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</si>
  <si>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</si>
  <si>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</si>
  <si>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</si>
  <si>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</si>
  <si>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</si>
  <si>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</si>
  <si>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</si>
  <si>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</si>
  <si>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</si>
  <si>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</si>
  <si>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</si>
  <si>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</si>
  <si>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</si>
  <si>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</si>
  <si>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</si>
  <si>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</si>
  <si>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</si>
  <si>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</si>
  <si>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</si>
  <si>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</si>
  <si>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</si>
  <si>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</si>
  <si>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</si>
  <si>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</si>
  <si>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</si>
  <si>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</si>
  <si>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</si>
  <si>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</si>
  <si>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</si>
  <si>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</si>
  <si>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</si>
  <si>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</si>
  <si>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</si>
  <si>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</si>
  <si>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</si>
  <si>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</si>
  <si>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</si>
  <si>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</si>
  <si>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</si>
  <si>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</si>
  <si>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</si>
  <si>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</si>
  <si>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</si>
  <si>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</si>
  <si>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</si>
  <si>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</si>
  <si>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</si>
  <si>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</si>
  <si>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</si>
  <si>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</si>
  <si>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</si>
  <si>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</si>
  <si>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</si>
  <si>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</si>
  <si>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</si>
  <si>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</si>
  <si>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</si>
  <si>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</si>
  <si>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</si>
  <si>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</si>
  <si>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</si>
  <si>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</si>
  <si>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</si>
  <si>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</si>
  <si>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</si>
  <si>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</si>
  <si>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</si>
  <si>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</si>
  <si>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</si>
  <si>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</si>
  <si>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</si>
  <si>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</si>
  <si>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</si>
  <si>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</si>
  <si>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</si>
  <si>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</si>
  <si>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</si>
  <si>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</si>
  <si>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</si>
  <si>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</si>
  <si>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</si>
  <si>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</si>
  <si>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</si>
  <si>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</si>
  <si>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</si>
  <si>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</si>
  <si>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</si>
  <si>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</si>
  <si>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</si>
  <si>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</si>
  <si>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</si>
  <si>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</si>
  <si>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</si>
  <si>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</si>
  <si>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</si>
  <si>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</si>
  <si>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</si>
  <si>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</si>
  <si>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</si>
  <si>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</si>
  <si>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</si>
  <si>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</si>
  <si>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</si>
  <si>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</si>
  <si>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</si>
  <si>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</si>
  <si>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</si>
  <si>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</si>
  <si>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</si>
  <si>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</si>
  <si>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</si>
  <si>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</si>
  <si>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</si>
  <si>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</si>
  <si>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</si>
  <si>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</si>
  <si>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</si>
  <si>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</si>
  <si>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</si>
  <si>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</si>
  <si>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</si>
  <si>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</si>
  <si>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</si>
  <si>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</si>
  <si>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</si>
  <si>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</si>
  <si>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</si>
  <si>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</si>
  <si>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</si>
  <si>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</si>
  <si>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</si>
  <si>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</si>
  <si>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</si>
  <si>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</si>
  <si>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</si>
  <si>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</si>
  <si>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</si>
  <si>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</si>
  <si>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</si>
  <si>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</si>
  <si>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</si>
  <si>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</si>
  <si>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</si>
  <si>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</si>
  <si>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</si>
  <si>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</si>
  <si>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</si>
  <si>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</si>
  <si>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</si>
  <si>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</si>
  <si>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</si>
  <si>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</si>
  <si>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</si>
  <si>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</si>
  <si>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</si>
  <si>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</si>
  <si>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</si>
  <si>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</si>
  <si>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</si>
  <si>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</si>
  <si>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</si>
  <si>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</si>
  <si>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</si>
  <si>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</si>
  <si>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</si>
  <si>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</si>
  <si>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</si>
  <si>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</si>
  <si>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</si>
  <si>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</si>
  <si>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</si>
  <si>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</si>
  <si>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</si>
  <si>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</si>
  <si>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</si>
  <si>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</si>
  <si>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</si>
  <si>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</si>
  <si>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</si>
  <si>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</si>
  <si>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</si>
  <si>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</si>
  <si>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</si>
  <si>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</si>
  <si>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</si>
  <si>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</si>
  <si>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</si>
  <si>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</si>
  <si>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</si>
  <si>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</si>
  <si>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</si>
  <si>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</si>
  <si>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</si>
  <si>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</si>
  <si>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</si>
  <si>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</si>
  <si>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</si>
  <si>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</si>
  <si>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</si>
  <si>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</si>
  <si>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</si>
  <si>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</si>
  <si>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</si>
  <si>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</si>
  <si>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</si>
  <si>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</si>
  <si>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</si>
  <si>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</si>
  <si>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</si>
  <si>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</si>
  <si>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</si>
  <si>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</si>
  <si>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</si>
  <si>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</si>
  <si>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</si>
  <si>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</si>
  <si>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</si>
  <si>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</si>
  <si>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</si>
  <si>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</si>
  <si>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</si>
  <si>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</si>
  <si>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</si>
  <si>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</si>
  <si>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</si>
  <si>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</si>
  <si>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</si>
  <si>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</si>
  <si>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</si>
  <si>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</si>
  <si>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</si>
  <si>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</si>
  <si>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</si>
  <si>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</si>
  <si>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</si>
  <si>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</si>
  <si>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</si>
  <si>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</si>
  <si>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</si>
  <si>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</si>
  <si>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</si>
  <si>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</si>
  <si>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</si>
  <si>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</si>
  <si>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</si>
  <si>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</si>
  <si>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</si>
  <si>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</si>
  <si>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</si>
  <si>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</si>
  <si>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</si>
  <si>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</si>
  <si>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</si>
  <si>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</si>
  <si>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</si>
  <si>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</si>
  <si>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</si>
  <si>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</si>
  <si>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</si>
  <si>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</si>
  <si>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</si>
  <si>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</si>
  <si>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</si>
  <si>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</si>
  <si>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</si>
  <si>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</si>
  <si>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</si>
  <si>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</si>
  <si>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</si>
  <si>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</si>
  <si>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</si>
  <si>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</si>
  <si>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</si>
  <si>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</si>
  <si>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</si>
  <si>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</si>
  <si>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</si>
  <si>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</si>
  <si>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</si>
  <si>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</si>
  <si>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</si>
  <si>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</si>
  <si>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</si>
  <si>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</si>
  <si>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</si>
  <si>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</si>
  <si>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</si>
  <si>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</si>
  <si>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</si>
  <si>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</si>
  <si>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</si>
  <si>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</si>
  <si>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</si>
  <si>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</si>
  <si>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</si>
  <si>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</si>
  <si>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</si>
  <si>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</si>
  <si>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</si>
  <si>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</si>
  <si>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</si>
  <si>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</si>
  <si>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</si>
  <si>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</si>
  <si>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</si>
  <si>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</si>
  <si>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</si>
  <si>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</si>
  <si>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</si>
  <si>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</si>
  <si>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</si>
  <si>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</si>
  <si>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</si>
  <si>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</si>
  <si>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</si>
  <si>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</si>
  <si>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</si>
  <si>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</si>
  <si>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</si>
  <si>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</si>
  <si>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</si>
  <si>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</si>
  <si>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</si>
  <si>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</si>
  <si>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</si>
  <si>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</si>
  <si>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</si>
  <si>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</si>
  <si>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</si>
  <si>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</si>
  <si>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</si>
  <si>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</si>
  <si>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</si>
  <si>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</si>
  <si>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</si>
  <si>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</si>
  <si>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</si>
  <si>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</si>
  <si>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</si>
  <si>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</si>
  <si>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</si>
  <si>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</si>
  <si>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</si>
  <si>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</si>
  <si>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</si>
  <si>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</si>
  <si>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</si>
  <si>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</si>
  <si>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</si>
  <si>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</si>
  <si>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</si>
  <si>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</si>
  <si>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</si>
  <si>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</si>
  <si>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</si>
  <si>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</si>
  <si>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</si>
  <si>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</si>
  <si>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</si>
  <si>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</si>
  <si>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</si>
  <si>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</si>
  <si>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</si>
  <si>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</si>
  <si>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</si>
  <si>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</si>
  <si>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</si>
  <si>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</si>
  <si>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</si>
  <si>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</si>
  <si>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</si>
  <si>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</si>
  <si>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</si>
  <si>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</si>
  <si>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</si>
  <si>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</si>
  <si>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</si>
  <si>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</si>
  <si>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</si>
  <si>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</si>
  <si>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</si>
  <si>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</si>
  <si>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</si>
  <si>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</si>
  <si>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</si>
  <si>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</si>
  <si>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</si>
  <si>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</si>
  <si>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</si>
  <si>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</si>
  <si>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</si>
  <si>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</si>
  <si>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</si>
  <si>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</si>
  <si>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</si>
  <si>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</si>
  <si>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</si>
  <si>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</si>
  <si>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</si>
  <si>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</si>
  <si>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</si>
  <si>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</si>
  <si>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</si>
  <si>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</si>
  <si>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</si>
  <si>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</si>
  <si>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</si>
  <si>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</si>
  <si>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</si>
  <si>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</si>
  <si>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</si>
  <si>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</si>
  <si>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</si>
  <si>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</si>
  <si>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</si>
  <si>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</si>
  <si>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</si>
  <si>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</si>
  <si>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</si>
  <si>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</si>
  <si>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</si>
  <si>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</si>
  <si>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</si>
  <si>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</si>
  <si>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</si>
  <si>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</si>
  <si>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</si>
  <si>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</si>
  <si>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</si>
  <si>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</si>
  <si>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</si>
  <si>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</si>
  <si>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</si>
  <si>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</si>
  <si>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</si>
  <si>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</si>
  <si>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</si>
  <si>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</si>
  <si>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</si>
  <si>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</si>
  <si>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</si>
  <si>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</si>
  <si>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</si>
  <si>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</si>
  <si>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</si>
  <si>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</si>
  <si>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</si>
  <si>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</si>
  <si>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</si>
  <si>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</si>
  <si>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</si>
  <si>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</si>
  <si>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</si>
  <si>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</si>
  <si>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</si>
  <si>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</si>
  <si>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</si>
  <si>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</si>
  <si>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</si>
  <si>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</si>
  <si>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</si>
  <si>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</si>
  <si>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</si>
  <si>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</si>
  <si>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</si>
  <si>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</si>
  <si>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</si>
  <si>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</si>
  <si>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</si>
  <si>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</si>
  <si>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</si>
  <si>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</si>
  <si>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</si>
  <si>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</si>
  <si>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</si>
  <si>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</si>
  <si>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</si>
  <si>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</si>
  <si>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</si>
  <si>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</si>
  <si>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</si>
  <si>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</si>
  <si>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</si>
  <si>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</si>
  <si>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</si>
  <si>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</si>
  <si>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</si>
  <si>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</si>
  <si>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</si>
  <si>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</si>
  <si>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</si>
  <si>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</si>
  <si>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</si>
  <si>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</si>
  <si>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</si>
  <si>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</si>
  <si>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</si>
  <si>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</si>
  <si>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</si>
  <si>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</si>
  <si>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</si>
  <si>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</si>
  <si>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</si>
  <si>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</si>
  <si>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</si>
  <si>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</si>
  <si>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</si>
  <si>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</si>
  <si>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</si>
  <si>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</si>
  <si>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</si>
  <si>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</si>
  <si>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</si>
  <si>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</si>
  <si>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</si>
  <si>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</si>
  <si>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</si>
  <si>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</si>
  <si>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</si>
  <si>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</si>
  <si>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</si>
  <si>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</si>
  <si>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</si>
  <si>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</si>
  <si>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</si>
  <si>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</si>
  <si>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</si>
  <si>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</si>
  <si>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</si>
  <si>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</si>
  <si>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</si>
  <si>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</si>
  <si>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</si>
  <si>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</si>
  <si>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</si>
  <si>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</si>
  <si>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</si>
  <si>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</si>
  <si>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</si>
  <si>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</si>
  <si>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</si>
  <si>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</si>
  <si>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</si>
  <si>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</si>
  <si>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</si>
  <si>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</si>
  <si>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</si>
  <si>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</si>
  <si>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</si>
  <si>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</si>
  <si>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</si>
  <si>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</si>
  <si>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</si>
  <si>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</si>
  <si>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</si>
  <si>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</si>
  <si>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</si>
  <si>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</si>
  <si>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</si>
  <si>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</si>
  <si>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</si>
  <si>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</si>
  <si>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</si>
  <si>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</si>
  <si>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</si>
  <si>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</si>
  <si>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</si>
  <si>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</si>
  <si>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</si>
  <si>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</si>
  <si>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</si>
  <si>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</si>
  <si>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</si>
  <si>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</si>
  <si>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</si>
  <si>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</si>
  <si>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</si>
  <si>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</si>
  <si>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</si>
  <si>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</si>
  <si>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</si>
  <si>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</si>
  <si>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</si>
  <si>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</si>
  <si>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</si>
  <si>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</si>
  <si>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</si>
  <si>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</si>
  <si>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</si>
  <si>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</si>
  <si>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</si>
  <si>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</si>
  <si>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</si>
  <si>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</si>
  <si>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</si>
  <si>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</si>
  <si>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</si>
  <si>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</si>
  <si>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</si>
  <si>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</si>
  <si>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</si>
  <si>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</si>
  <si>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</si>
  <si>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</si>
  <si>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</si>
  <si>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</si>
  <si>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</si>
  <si>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</si>
  <si>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</si>
  <si>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</si>
  <si>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</si>
  <si>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</si>
  <si>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</si>
  <si>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</si>
  <si>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</si>
  <si>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</si>
  <si>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</si>
  <si>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</si>
  <si>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</si>
  <si>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</si>
  <si>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</si>
  <si>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</si>
  <si>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</si>
  <si>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</si>
  <si>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</si>
  <si>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</si>
  <si>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</si>
  <si>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</si>
  <si>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</si>
  <si>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</si>
  <si>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</si>
  <si>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</si>
  <si>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</si>
  <si>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</si>
  <si>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</si>
  <si>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</si>
  <si>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</si>
  <si>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</si>
  <si>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</si>
  <si>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</si>
  <si>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</si>
  <si>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</si>
  <si>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</si>
  <si>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</si>
  <si>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</si>
  <si>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</si>
  <si>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</si>
  <si>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</si>
  <si>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</si>
  <si>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</si>
  <si>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</si>
  <si>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</si>
  <si>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</si>
  <si>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</si>
  <si>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</si>
  <si>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</si>
  <si>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</si>
  <si>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</si>
  <si>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</si>
  <si>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</si>
  <si>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</si>
  <si>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</si>
  <si>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</si>
  <si>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</si>
  <si>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</si>
  <si>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</si>
  <si>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</si>
  <si>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</si>
  <si>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</si>
  <si>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</si>
  <si>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</si>
  <si>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</si>
  <si>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</si>
  <si>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</si>
  <si>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</si>
  <si>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</si>
  <si>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</si>
  <si>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</si>
  <si>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</si>
  <si>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</si>
  <si>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</si>
  <si>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</si>
  <si>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</si>
  <si>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</si>
  <si>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</si>
  <si>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</si>
  <si>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</si>
  <si>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</si>
  <si>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</si>
  <si>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</si>
  <si>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</si>
  <si>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</si>
  <si>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</si>
  <si>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</si>
  <si>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</si>
  <si>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</si>
  <si>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</si>
  <si>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</si>
  <si>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</si>
  <si>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</si>
  <si>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</si>
  <si>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</si>
  <si>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</si>
  <si>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</si>
  <si>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</si>
  <si>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</si>
  <si>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</si>
  <si>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</si>
  <si>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</si>
  <si>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</si>
  <si>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</si>
  <si>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</si>
  <si>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</si>
  <si>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</si>
  <si>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</si>
  <si>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</si>
  <si>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</si>
  <si>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</si>
  <si>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</si>
  <si>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</si>
  <si>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</si>
  <si>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</si>
  <si>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</si>
  <si>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</si>
  <si>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</si>
  <si>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</si>
  <si>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</si>
  <si>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</si>
  <si>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</si>
  <si>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</si>
  <si>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</si>
  <si>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</si>
  <si>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</si>
  <si>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</si>
  <si>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</si>
  <si>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</si>
  <si>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</si>
  <si>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</si>
  <si>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</si>
  <si>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</si>
  <si>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</si>
  <si>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</si>
  <si>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</si>
  <si>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</si>
  <si>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</si>
  <si>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</si>
  <si>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</si>
  <si>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</si>
  <si>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</si>
  <si>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</si>
  <si>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</si>
  <si>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</si>
  <si>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</si>
  <si>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</si>
  <si>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</si>
  <si>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</si>
  <si>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</si>
  <si>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</si>
  <si>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</si>
  <si>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</si>
  <si>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</si>
  <si>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</si>
  <si>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</si>
  <si>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</si>
  <si>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</si>
  <si>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</si>
  <si>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</si>
  <si>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</si>
  <si>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</si>
  <si>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</si>
  <si>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</si>
  <si>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</si>
  <si>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</si>
  <si>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</si>
  <si>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</si>
  <si>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</si>
  <si>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</si>
  <si>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</si>
  <si>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</si>
  <si>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</si>
  <si>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</si>
  <si>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</si>
  <si>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</si>
  <si>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</si>
  <si>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</si>
  <si>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</si>
  <si>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</si>
  <si>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</si>
  <si>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</si>
  <si>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</si>
  <si>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</si>
  <si>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</si>
  <si>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</si>
  <si>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</si>
  <si>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</si>
  <si>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</si>
  <si>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</si>
  <si>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</si>
  <si>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</si>
  <si>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</si>
  <si>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</si>
  <si>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</si>
  <si>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</si>
  <si>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</si>
  <si>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</si>
  <si>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</si>
  <si>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</si>
  <si>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</si>
  <si>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</si>
  <si>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</si>
  <si>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</si>
  <si>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</si>
  <si>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</si>
  <si>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</si>
  <si>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</si>
  <si>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</si>
  <si>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</si>
  <si>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</si>
  <si>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</si>
  <si>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</si>
  <si>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</si>
  <si>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</si>
  <si>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</si>
  <si>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</si>
  <si>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</si>
  <si>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</si>
  <si>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</si>
  <si>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</si>
  <si>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</si>
  <si>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</si>
  <si>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</si>
  <si>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</si>
  <si>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</si>
  <si>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</si>
  <si>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</si>
  <si>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</si>
  <si>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</si>
  <si>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</si>
  <si>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</si>
  <si>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</si>
  <si>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</si>
  <si>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</si>
  <si>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</si>
  <si>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</si>
  <si>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</si>
  <si>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</si>
  <si>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</si>
  <si>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</si>
  <si>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</si>
  <si>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</si>
  <si>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</si>
  <si>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</si>
  <si>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</si>
  <si>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</si>
  <si>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</si>
  <si>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</si>
  <si>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</si>
  <si>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</si>
  <si>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</si>
  <si>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</si>
  <si>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</si>
  <si>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</si>
  <si>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</si>
  <si>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</si>
  <si>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</si>
  <si>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</si>
  <si>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</si>
  <si>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</si>
  <si>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</si>
  <si>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</si>
  <si>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</si>
  <si>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</si>
  <si>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</si>
  <si>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</si>
  <si>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</si>
  <si>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</si>
  <si>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</si>
  <si>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</si>
  <si>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</si>
  <si>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</si>
  <si>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</si>
  <si>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</si>
  <si>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</si>
  <si>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</si>
  <si>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</si>
  <si>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</si>
  <si>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</si>
  <si>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</si>
  <si>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</si>
  <si>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</si>
  <si>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</si>
  <si>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</si>
  <si>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</si>
  <si>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</si>
  <si>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</si>
  <si>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</si>
  <si>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</si>
  <si>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</si>
  <si>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</si>
  <si>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</si>
  <si>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</si>
  <si>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</si>
  <si>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</si>
  <si>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</si>
  <si>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</si>
  <si>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</si>
  <si>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</si>
  <si>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</si>
  <si>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</si>
  <si>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</si>
  <si>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</si>
  <si>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</si>
  <si>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</si>
  <si>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</si>
  <si>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</si>
  <si>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</si>
  <si>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</si>
  <si>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</si>
  <si>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</si>
  <si>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</si>
  <si>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</si>
  <si>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</si>
  <si>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</si>
  <si>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</si>
  <si>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</si>
  <si>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</si>
  <si>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</si>
  <si>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</si>
  <si>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</si>
  <si>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</si>
  <si>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</si>
  <si>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</si>
  <si>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</si>
  <si>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</si>
  <si>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</si>
  <si>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</si>
  <si>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</si>
  <si>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</si>
  <si>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</si>
  <si>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</si>
  <si>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</si>
  <si>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</si>
  <si>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</si>
  <si>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</si>
  <si>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</si>
  <si>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</si>
  <si>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</si>
  <si>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</si>
  <si>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</si>
  <si>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</si>
  <si>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</si>
  <si>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</si>
  <si>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</si>
  <si>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</si>
  <si>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</si>
  <si>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</si>
  <si>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</si>
  <si>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</si>
  <si>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</si>
  <si>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</si>
  <si>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</si>
  <si>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</si>
  <si>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</si>
  <si>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</si>
  <si>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</si>
  <si>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</si>
  <si>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</si>
  <si>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</si>
  <si>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</si>
  <si>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</si>
  <si>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</si>
  <si>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</si>
  <si>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</si>
  <si>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</si>
  <si>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</si>
  <si>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</si>
  <si>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</si>
  <si>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</si>
  <si>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</si>
  <si>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</si>
  <si>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</si>
  <si>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</si>
  <si>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</si>
  <si>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</si>
  <si>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</si>
  <si>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</si>
  <si>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</si>
  <si>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</si>
  <si>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</si>
  <si>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</si>
  <si>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</si>
  <si>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</si>
  <si>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</si>
  <si>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</si>
  <si>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</si>
  <si>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</si>
  <si>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</si>
  <si>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</si>
  <si>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</si>
  <si>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</si>
  <si>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</si>
  <si>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</si>
  <si>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</si>
  <si>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</si>
  <si>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</si>
  <si>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</si>
  <si>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</si>
  <si>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</si>
  <si>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</si>
  <si>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</si>
  <si>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</si>
  <si>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</si>
  <si>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</si>
  <si>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</si>
  <si>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</si>
  <si>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</si>
  <si>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</si>
  <si>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</si>
  <si>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</si>
  <si>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</si>
  <si>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</si>
  <si>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</si>
  <si>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</si>
  <si>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</si>
  <si>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</si>
  <si>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</si>
  <si>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</si>
  <si>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</si>
  <si>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</si>
  <si>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</si>
  <si>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</si>
  <si>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</si>
  <si>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</si>
  <si>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</si>
  <si>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</si>
  <si>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</si>
  <si>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</si>
  <si>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</si>
  <si>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</si>
  <si>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</si>
  <si>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</si>
  <si>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</si>
  <si>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</si>
  <si>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</si>
  <si>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</si>
  <si>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</si>
  <si>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</si>
  <si>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</si>
  <si>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</si>
  <si>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</si>
  <si>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</si>
  <si>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</si>
  <si>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</si>
  <si>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</si>
  <si>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</si>
  <si>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</si>
  <si>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</si>
  <si>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</si>
  <si>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</si>
  <si>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</si>
  <si>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</si>
  <si>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</si>
  <si>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</si>
  <si>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</si>
  <si>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</si>
  <si>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</si>
  <si>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</si>
  <si>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</si>
  <si>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</si>
  <si>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</si>
  <si>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</si>
  <si>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</si>
  <si>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</si>
  <si>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</si>
  <si>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</si>
  <si>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</si>
  <si>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</si>
  <si>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</si>
  <si>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</si>
  <si>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</si>
  <si>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</si>
  <si>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</si>
  <si>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</si>
  <si>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</si>
  <si>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</si>
  <si>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</si>
  <si>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</si>
  <si>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</si>
  <si>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</si>
  <si>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</si>
  <si>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</si>
  <si>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</si>
  <si>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</si>
  <si>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</si>
  <si>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</si>
  <si>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</si>
  <si>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</si>
  <si>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</si>
  <si>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</si>
  <si>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</si>
  <si>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</si>
  <si>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</si>
  <si>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</si>
  <si>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</si>
  <si>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</si>
  <si>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</si>
  <si>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</si>
  <si>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</si>
  <si>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</si>
  <si>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</si>
  <si>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</si>
  <si>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</si>
  <si>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</si>
  <si>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</si>
  <si>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</si>
  <si>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</si>
  <si>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</si>
  <si>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</si>
  <si>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</si>
  <si>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</si>
  <si>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</si>
  <si>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</si>
  <si>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</si>
  <si>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</si>
  <si>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</si>
  <si>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</si>
  <si>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</si>
  <si>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</si>
  <si>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</si>
  <si>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</si>
  <si>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</si>
  <si>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</si>
  <si>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</si>
  <si>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</si>
  <si>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</si>
  <si>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</si>
  <si>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</si>
  <si>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</si>
  <si>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</si>
  <si>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</si>
  <si>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</si>
  <si>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</si>
  <si>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</si>
  <si>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</si>
  <si>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</si>
  <si>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</si>
  <si>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</si>
  <si>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</si>
  <si>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</si>
  <si>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</si>
  <si>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</si>
  <si>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</si>
  <si>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</si>
  <si>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</si>
  <si>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</si>
  <si>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</si>
  <si>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</si>
  <si>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</si>
  <si>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</si>
  <si>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</si>
  <si>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</si>
  <si>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</si>
  <si>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</si>
  <si>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</si>
  <si>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</si>
  <si>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</si>
  <si>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</si>
  <si>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</si>
  <si>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</si>
  <si>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</si>
  <si>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</si>
  <si>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</si>
  <si>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</si>
  <si>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</si>
  <si>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</si>
  <si>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</si>
  <si>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</si>
  <si>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</si>
  <si>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</si>
  <si>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</si>
  <si>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</si>
  <si>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</si>
  <si>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</si>
  <si>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</si>
  <si>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</si>
  <si>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</si>
  <si>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</si>
  <si>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</si>
  <si>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</si>
  <si>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</si>
  <si>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</si>
  <si>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</si>
  <si>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</si>
  <si>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</si>
  <si>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</si>
  <si>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</si>
  <si>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</si>
  <si>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</si>
  <si>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</si>
  <si>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</si>
  <si>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</si>
  <si>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</si>
  <si>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</si>
  <si>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</si>
  <si>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</si>
  <si>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</si>
  <si>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</si>
  <si>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</si>
  <si>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</si>
  <si>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</si>
  <si>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</si>
  <si>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</si>
  <si>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</si>
  <si>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</si>
  <si>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</si>
  <si>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</si>
  <si>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</si>
  <si>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</si>
  <si>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</si>
  <si>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</si>
  <si>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</si>
  <si>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</si>
  <si>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</si>
  <si>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</si>
  <si>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</si>
  <si>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</si>
  <si>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</si>
  <si>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</si>
  <si>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</si>
  <si>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</si>
  <si>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</si>
  <si>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</si>
  <si>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</si>
  <si>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</si>
  <si>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</si>
  <si>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</si>
  <si>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</si>
  <si>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</si>
  <si>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</si>
  <si>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</si>
  <si>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</si>
  <si>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</si>
  <si>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</si>
  <si>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</si>
  <si>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</si>
  <si>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</si>
  <si>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</si>
  <si>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</si>
  <si>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</si>
  <si>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</si>
  <si>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</si>
  <si>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</si>
  <si>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</si>
  <si>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</si>
  <si>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</si>
  <si>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</si>
  <si>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</si>
  <si>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</si>
  <si>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</si>
  <si>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</si>
  <si>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</si>
  <si>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</si>
  <si>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</si>
  <si>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</si>
  <si>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</si>
  <si>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</si>
  <si>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</si>
  <si>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</si>
  <si>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</si>
  <si>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</si>
  <si>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</si>
  <si>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</si>
  <si>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</si>
  <si>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</si>
  <si>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</si>
  <si>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</si>
  <si>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</si>
  <si>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</si>
  <si>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</si>
  <si>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</si>
  <si>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</si>
  <si>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</si>
  <si>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</si>
  <si>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</si>
  <si>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</si>
  <si>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</si>
  <si>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</si>
  <si>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</si>
  <si>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</si>
  <si>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</si>
  <si>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</si>
  <si>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</si>
  <si>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</si>
  <si>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</si>
  <si>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</si>
  <si>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</si>
  <si>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</si>
  <si>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</si>
  <si>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</si>
  <si>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</si>
  <si>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</si>
  <si>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</si>
  <si>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</si>
  <si>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</si>
  <si>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</si>
  <si>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</si>
  <si>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</si>
  <si>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</si>
  <si>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</si>
  <si>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</si>
  <si>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</si>
  <si>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</si>
  <si>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</si>
  <si>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</si>
  <si>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</si>
  <si>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</si>
  <si>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</si>
  <si>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</si>
  <si>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</si>
  <si>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</si>
  <si>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</si>
  <si>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</si>
  <si>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</si>
  <si>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</si>
  <si>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</si>
  <si>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</si>
  <si>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</si>
  <si>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</si>
  <si>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</si>
  <si>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</si>
  <si>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</si>
  <si>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</si>
  <si>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</si>
  <si>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</si>
  <si>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</si>
  <si>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</si>
  <si>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</si>
  <si>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</si>
  <si>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</si>
  <si>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</si>
  <si>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</si>
  <si>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</si>
  <si>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</si>
  <si>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</si>
  <si>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</si>
  <si>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</si>
  <si>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</si>
  <si>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</si>
  <si>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</si>
  <si>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</si>
  <si>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</si>
  <si>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</si>
  <si>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</si>
  <si>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</si>
  <si>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</si>
  <si>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</si>
  <si>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</si>
  <si>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</si>
  <si>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</si>
  <si>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</si>
  <si>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</si>
  <si>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</si>
  <si>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</si>
  <si>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</si>
  <si>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</si>
  <si>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</si>
  <si>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</si>
  <si>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</si>
  <si>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</si>
  <si>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</si>
  <si>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</si>
  <si>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</si>
  <si>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</si>
  <si>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</si>
  <si>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</si>
  <si>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</si>
  <si>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</si>
  <si>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</si>
  <si>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</si>
  <si>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</si>
  <si>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</si>
  <si>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</si>
  <si>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</si>
  <si>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</si>
  <si>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</si>
  <si>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</si>
  <si>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</si>
  <si>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</si>
  <si>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</si>
  <si>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</si>
  <si>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</si>
  <si>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</si>
  <si>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</si>
  <si>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</si>
  <si>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</si>
  <si>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</si>
  <si>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</si>
  <si>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</si>
  <si>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</si>
  <si>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</si>
  <si>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</si>
  <si>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</si>
  <si>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</si>
  <si>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</si>
  <si>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</si>
  <si>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</si>
  <si>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</si>
  <si>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</si>
  <si>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</si>
  <si>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</si>
  <si>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</si>
  <si>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</si>
  <si>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</si>
  <si>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</si>
  <si>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</si>
  <si>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</si>
  <si>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</si>
  <si>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</si>
  <si>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</si>
  <si>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</si>
  <si>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</si>
  <si>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</si>
  <si>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</si>
  <si>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</si>
  <si>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</si>
  <si>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</si>
  <si>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</si>
  <si>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</si>
  <si>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</si>
  <si>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</si>
  <si>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</si>
  <si>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</si>
  <si>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</si>
  <si>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</si>
  <si>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</si>
  <si>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</si>
  <si>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</si>
  <si>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</si>
  <si>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</si>
  <si>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</si>
  <si>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</si>
  <si>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</si>
  <si>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</si>
  <si>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</si>
  <si>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</si>
  <si>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</si>
  <si>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</si>
  <si>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</si>
  <si>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</si>
  <si>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</si>
  <si>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</si>
  <si>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</si>
  <si>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</si>
  <si>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</si>
  <si>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</si>
  <si>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</si>
  <si>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</si>
  <si>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</si>
  <si>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</si>
  <si>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</si>
  <si>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</si>
  <si>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</si>
  <si>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</si>
  <si>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</si>
  <si>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</si>
  <si>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</si>
  <si>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</si>
  <si>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</si>
  <si>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</si>
  <si>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</si>
  <si>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</si>
  <si>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</si>
  <si>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</si>
  <si>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</si>
  <si>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</si>
  <si>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</si>
  <si>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</si>
  <si>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</si>
  <si>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</si>
  <si>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</si>
  <si>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</si>
  <si>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</si>
  <si>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</si>
  <si>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</si>
  <si>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</si>
  <si>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</si>
  <si>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</si>
  <si>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</si>
  <si>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</si>
  <si>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</si>
  <si>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</si>
  <si>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</si>
  <si>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</si>
  <si>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</si>
  <si>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</si>
  <si>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</si>
  <si>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</si>
  <si>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</si>
  <si>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</si>
  <si>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</si>
  <si>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</si>
  <si>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</si>
  <si>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</si>
  <si>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</si>
  <si>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</si>
  <si>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</si>
  <si>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</si>
  <si>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</si>
  <si>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</si>
  <si>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</si>
  <si>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</si>
  <si>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</si>
  <si>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</si>
  <si>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</si>
  <si>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</si>
  <si>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</si>
  <si>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</si>
  <si>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</si>
  <si>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</si>
  <si>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</si>
  <si>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</si>
  <si>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</si>
  <si>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</si>
  <si>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</si>
  <si>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</si>
  <si>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</si>
  <si>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</si>
  <si>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</si>
  <si>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</si>
  <si>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</si>
  <si>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</si>
  <si>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</si>
  <si>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</si>
  <si>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</si>
  <si>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</si>
  <si>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</si>
  <si>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</si>
  <si>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</si>
  <si>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</si>
  <si>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</si>
  <si>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</si>
  <si>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</si>
  <si>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</si>
  <si>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</si>
  <si>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</si>
  <si>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</si>
  <si>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</si>
  <si>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</si>
  <si>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</si>
  <si>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</si>
  <si>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</si>
  <si>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</si>
  <si>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</si>
  <si>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</si>
  <si>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</si>
  <si>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</si>
  <si>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</si>
  <si>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</si>
  <si>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</si>
  <si>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</si>
  <si>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</si>
  <si>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</si>
  <si>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</si>
  <si>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</si>
  <si>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</si>
  <si>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</si>
  <si>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</si>
  <si>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</si>
  <si>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</si>
  <si>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</si>
  <si>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</si>
  <si>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</si>
  <si>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</si>
  <si>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</si>
  <si>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</si>
  <si>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</si>
  <si>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</si>
  <si>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</si>
  <si>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</si>
  <si>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</si>
  <si>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</si>
  <si>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</si>
  <si>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</si>
  <si>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</si>
  <si>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</si>
  <si>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</si>
  <si>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</si>
  <si>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</si>
  <si>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</si>
  <si>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</si>
  <si>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</si>
  <si>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</si>
  <si>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</si>
  <si>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</si>
  <si>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</si>
  <si>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</si>
  <si>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</si>
  <si>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</si>
  <si>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</si>
  <si>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</si>
  <si>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</si>
  <si>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</si>
  <si>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</si>
  <si>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</si>
  <si>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</si>
  <si>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</si>
  <si>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</si>
  <si>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</si>
  <si>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</si>
  <si>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</si>
  <si>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</si>
  <si>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</si>
  <si>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</si>
  <si>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</si>
  <si>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</si>
  <si>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</si>
  <si>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</si>
  <si>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</si>
  <si>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</si>
  <si>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</si>
  <si>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</si>
  <si>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</si>
  <si>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</si>
  <si>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</si>
  <si>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</si>
  <si>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</si>
  <si>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</si>
  <si>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</si>
  <si>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</si>
  <si>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</si>
  <si>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</si>
  <si>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</si>
  <si>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</si>
  <si>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</si>
  <si>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</si>
  <si>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</si>
  <si>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</si>
  <si>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</si>
  <si>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</si>
  <si>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</si>
  <si>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</si>
  <si>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</si>
  <si>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</si>
  <si>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</si>
  <si>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</si>
  <si>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</si>
  <si>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</si>
  <si>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</si>
  <si>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</si>
  <si>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</si>
  <si>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</si>
  <si>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</si>
  <si>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</si>
  <si>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</si>
  <si>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</si>
  <si>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</si>
  <si>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</si>
  <si>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</si>
  <si>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</si>
  <si>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</si>
  <si>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</si>
  <si>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</si>
  <si>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</si>
  <si>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</si>
  <si>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</si>
  <si>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</si>
  <si>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</si>
  <si>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</si>
  <si>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</si>
  <si>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</si>
  <si>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</si>
  <si>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</si>
  <si>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</si>
  <si>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</si>
  <si>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</si>
  <si>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</si>
  <si>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</si>
  <si>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</si>
  <si>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</si>
  <si>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</si>
  <si>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</si>
  <si>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</si>
  <si>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</si>
  <si>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</si>
  <si>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</si>
  <si>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</si>
  <si>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</si>
  <si>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</si>
  <si>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</si>
  <si>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</si>
  <si>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</si>
  <si>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</si>
  <si>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</si>
  <si>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</si>
  <si>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</si>
  <si>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</si>
  <si>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</si>
  <si>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</si>
  <si>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</si>
  <si>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</si>
  <si>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</si>
  <si>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</si>
  <si>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</si>
  <si>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</si>
  <si>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</si>
  <si>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</si>
  <si>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</si>
  <si>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</si>
  <si>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</si>
  <si>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</si>
  <si>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</si>
  <si>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</si>
  <si>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</si>
  <si>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</si>
  <si>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</si>
  <si>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</si>
  <si>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</si>
  <si>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</si>
  <si>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</si>
  <si>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</si>
  <si>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</si>
  <si>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</si>
  <si>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</si>
  <si>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</si>
  <si>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</si>
  <si>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</si>
  <si>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</si>
  <si>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</si>
  <si>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</si>
  <si>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</si>
  <si>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</si>
  <si>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</si>
  <si>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</si>
  <si>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</si>
  <si>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</si>
  <si>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</si>
  <si>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</si>
  <si>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</si>
  <si>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</si>
  <si>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</si>
  <si>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</si>
  <si>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</si>
  <si>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</si>
  <si>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</si>
  <si>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</si>
  <si>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</si>
  <si>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</si>
  <si>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</si>
  <si>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</si>
  <si>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</si>
  <si>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</si>
  <si>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</si>
  <si>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</si>
  <si>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</si>
  <si>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</si>
  <si>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</si>
  <si>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</si>
  <si>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</si>
  <si>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</si>
  <si>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</si>
  <si>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</si>
  <si>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</si>
  <si>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</si>
  <si>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</si>
  <si>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</si>
  <si>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</si>
  <si>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</si>
  <si>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</si>
  <si>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</si>
  <si>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</si>
  <si>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</si>
  <si>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</si>
  <si>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</si>
  <si>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</si>
  <si>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</si>
  <si>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</si>
  <si>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</si>
  <si>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</si>
  <si>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</si>
  <si>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</si>
  <si>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</si>
  <si>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</si>
  <si>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</si>
  <si>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</si>
  <si>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</si>
  <si>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</si>
  <si>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</si>
  <si>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</si>
  <si>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</si>
  <si>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</si>
  <si>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</si>
  <si>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</si>
  <si>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</si>
  <si>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</si>
  <si>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</si>
  <si>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</si>
  <si>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</si>
  <si>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</si>
  <si>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</si>
  <si>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</si>
  <si>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</si>
  <si>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</si>
  <si>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</si>
  <si>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</si>
  <si>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</si>
  <si>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</si>
  <si>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</si>
  <si>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</si>
  <si>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</si>
  <si>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</si>
  <si>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</si>
  <si>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</si>
  <si>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</si>
  <si>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</si>
  <si>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</si>
  <si>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</si>
  <si>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</si>
  <si>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</si>
  <si>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</si>
  <si>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</si>
  <si>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</si>
  <si>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</si>
  <si>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</si>
  <si>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</si>
  <si>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</si>
  <si>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</si>
  <si>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</si>
  <si>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</si>
  <si>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</si>
  <si>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</si>
  <si>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</si>
  <si>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</si>
  <si>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</si>
  <si>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</si>
  <si>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</si>
  <si>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</si>
  <si>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</si>
  <si>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</si>
  <si>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</si>
  <si>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</si>
  <si>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</si>
  <si>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</si>
  <si>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</si>
  <si>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</si>
  <si>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</si>
  <si>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</si>
  <si>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</si>
  <si>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</si>
  <si>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</si>
  <si>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</si>
  <si>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</si>
  <si>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</si>
  <si>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</si>
  <si>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</si>
  <si>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</si>
  <si>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</si>
  <si>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</si>
  <si>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</si>
  <si>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</si>
  <si>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</si>
  <si>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</si>
  <si>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</si>
  <si>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</si>
  <si>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</si>
  <si>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</si>
  <si>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</si>
  <si>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</si>
  <si>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</si>
  <si>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</si>
  <si>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</si>
  <si>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</si>
  <si>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</si>
  <si>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</si>
  <si>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</si>
  <si>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</si>
  <si>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</si>
  <si>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</si>
  <si>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</si>
  <si>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</si>
  <si>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</si>
  <si>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</si>
  <si>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</si>
  <si>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</si>
  <si>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</si>
  <si>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</si>
  <si>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</si>
  <si>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</si>
  <si>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</si>
  <si>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</si>
  <si>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</si>
  <si>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</si>
  <si>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</si>
  <si>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</si>
  <si>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</si>
  <si>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</si>
  <si>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</si>
  <si>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</si>
  <si>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</si>
  <si>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</si>
  <si>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</si>
  <si>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</si>
  <si>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</si>
  <si>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</si>
  <si>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</si>
  <si>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</si>
  <si>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</si>
  <si>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</si>
  <si>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</si>
  <si>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</si>
  <si>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</si>
  <si>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</si>
  <si>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</si>
  <si>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</si>
  <si>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</si>
  <si>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</si>
  <si>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</si>
  <si>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</si>
  <si>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</si>
  <si>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</si>
  <si>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</si>
  <si>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</si>
  <si>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</si>
  <si>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</si>
  <si>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</si>
  <si>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</si>
  <si>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</si>
  <si>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</si>
  <si>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</si>
  <si>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</si>
  <si>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</si>
  <si>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</si>
  <si>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</si>
  <si>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</si>
  <si>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</si>
  <si>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</si>
  <si>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</si>
  <si>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</si>
  <si>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</si>
  <si>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</si>
  <si>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</si>
  <si>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</si>
  <si>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</si>
  <si>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</si>
  <si>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</si>
  <si>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</si>
  <si>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</si>
  <si>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</si>
  <si>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</si>
  <si>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</si>
  <si>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</si>
  <si>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</si>
  <si>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</si>
  <si>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</si>
  <si>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</si>
  <si>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</si>
  <si>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</si>
  <si>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</si>
  <si>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</si>
  <si>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</si>
  <si>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</si>
  <si>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</si>
  <si>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</si>
  <si>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</si>
  <si>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</si>
  <si>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</si>
  <si>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</si>
  <si>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</si>
  <si>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</si>
  <si>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</si>
  <si>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</si>
  <si>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</si>
  <si>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</si>
  <si>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</si>
  <si>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</si>
  <si>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</si>
  <si>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</si>
  <si>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</si>
  <si>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</si>
  <si>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</si>
  <si>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</si>
  <si>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</si>
  <si>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</si>
  <si>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</si>
  <si>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</si>
  <si>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</si>
  <si>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</si>
  <si>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</si>
  <si>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</si>
  <si>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</si>
  <si>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</si>
  <si>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</si>
  <si>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</si>
  <si>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</si>
  <si>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</si>
  <si>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</si>
  <si>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</si>
  <si>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</si>
  <si>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</si>
  <si>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</si>
  <si>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</si>
  <si>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</si>
  <si>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</si>
  <si>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</si>
  <si>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</si>
  <si>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</si>
  <si>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</si>
  <si>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</si>
  <si>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</si>
  <si>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</si>
  <si>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</si>
  <si>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</si>
  <si>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</si>
  <si>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</si>
  <si>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</si>
  <si>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</si>
  <si>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</si>
  <si>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</si>
  <si>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</si>
  <si>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</si>
  <si>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</si>
  <si>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</si>
  <si>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</si>
  <si>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</si>
  <si>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</si>
  <si>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</si>
  <si>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</si>
  <si>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</si>
  <si>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</si>
  <si>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</si>
  <si>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</si>
  <si>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</si>
  <si>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</si>
  <si>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</si>
  <si>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</si>
  <si>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</si>
  <si>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</si>
  <si>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</si>
  <si>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</si>
  <si>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</si>
  <si>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</si>
  <si>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</si>
  <si>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</si>
  <si>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</si>
  <si>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</si>
  <si>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</si>
  <si>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</si>
  <si>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</si>
  <si>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</si>
  <si>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</si>
  <si>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</si>
  <si>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</si>
  <si>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</si>
  <si>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</si>
  <si>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</si>
  <si>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</si>
  <si>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</si>
  <si>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</si>
  <si>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</si>
  <si>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</si>
  <si>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</si>
  <si>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</si>
  <si>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</si>
  <si>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</si>
  <si>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</si>
  <si>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</si>
  <si>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</si>
  <si>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</si>
  <si>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</si>
  <si>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</si>
  <si>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</si>
  <si>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</si>
  <si>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</si>
  <si>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</si>
  <si>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</si>
  <si>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</si>
  <si>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</si>
  <si>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</si>
  <si>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</si>
  <si>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</si>
  <si>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</si>
  <si>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</si>
  <si>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</si>
  <si>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</si>
  <si>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</si>
  <si>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</si>
  <si>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</si>
  <si>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</si>
  <si>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</si>
  <si>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</si>
  <si>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</si>
  <si>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</si>
  <si>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</si>
  <si>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</si>
  <si>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</si>
  <si>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</si>
  <si>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</si>
  <si>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</si>
  <si>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</si>
  <si>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</si>
  <si>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</si>
  <si>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</si>
  <si>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</si>
  <si>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</si>
  <si>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</si>
  <si>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</si>
  <si>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</si>
  <si>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</si>
  <si>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</si>
  <si>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</si>
  <si>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</si>
  <si>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</si>
  <si>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</si>
  <si>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</si>
  <si>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</si>
  <si>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</si>
  <si>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</si>
  <si>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</si>
  <si>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</si>
  <si>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</si>
  <si>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</si>
  <si>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</si>
  <si>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</si>
  <si>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</si>
  <si>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</si>
  <si>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</si>
  <si>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</si>
  <si>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</si>
  <si>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</si>
  <si>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</si>
  <si>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</si>
  <si>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</si>
  <si>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</si>
  <si>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</si>
  <si>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</si>
  <si>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</si>
  <si>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</si>
  <si>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</si>
  <si>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</si>
  <si>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</si>
  <si>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</si>
  <si>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</si>
  <si>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</si>
  <si>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</si>
  <si>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</si>
  <si>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</si>
  <si>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</si>
  <si>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</si>
  <si>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</si>
  <si>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</si>
  <si>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</si>
  <si>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</si>
  <si>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</si>
  <si>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</si>
  <si>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</si>
  <si>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</si>
  <si>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</si>
  <si>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</si>
  <si>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</si>
  <si>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</si>
  <si>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</si>
  <si>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</si>
  <si>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</si>
  <si>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</si>
  <si>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</si>
  <si>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</si>
  <si>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</si>
  <si>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</si>
  <si>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</si>
  <si>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</si>
  <si>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</si>
  <si>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</si>
  <si>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</si>
  <si>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</si>
  <si>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</si>
  <si>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</si>
  <si>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</si>
  <si>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</si>
  <si>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</si>
  <si>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</si>
  <si>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</si>
  <si>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</si>
  <si>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</si>
  <si>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</si>
  <si>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</si>
  <si>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</si>
  <si>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</si>
  <si>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</si>
  <si>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</si>
  <si>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</si>
  <si>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</si>
  <si>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</si>
  <si>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</si>
  <si>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</si>
  <si>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</si>
  <si>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</si>
  <si>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</si>
  <si>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</si>
  <si>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</si>
  <si>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</si>
  <si>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</si>
  <si>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</si>
  <si>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</si>
  <si>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</si>
  <si>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</si>
  <si>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</si>
  <si>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</si>
  <si>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</si>
  <si>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</si>
  <si>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</si>
  <si>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</si>
  <si>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</si>
  <si>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</si>
  <si>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</si>
  <si>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</si>
  <si>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</si>
  <si>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</si>
  <si>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</si>
  <si>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</si>
  <si>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</si>
  <si>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</si>
  <si>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</si>
  <si>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</si>
  <si>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</si>
  <si>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</si>
  <si>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</si>
  <si>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</si>
  <si>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</si>
  <si>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</si>
  <si>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</si>
  <si>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</si>
  <si>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</si>
  <si>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</si>
  <si>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</si>
  <si>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</si>
  <si>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</si>
  <si>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</si>
  <si>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</si>
  <si>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</si>
  <si>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</si>
  <si>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</si>
  <si>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</si>
  <si>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</si>
  <si>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</si>
  <si>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</si>
  <si>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</si>
  <si>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</si>
  <si>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</si>
  <si>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</si>
  <si>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</si>
  <si>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</si>
  <si>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</si>
  <si>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</si>
  <si>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</si>
  <si>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</si>
  <si>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</si>
  <si>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</si>
  <si>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</si>
  <si>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</si>
  <si>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</si>
  <si>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</si>
  <si>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</si>
  <si>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</si>
  <si>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</si>
  <si>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</si>
  <si>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</si>
  <si>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</si>
  <si>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</si>
  <si>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</si>
  <si>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</si>
  <si>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</si>
  <si>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</si>
  <si>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</si>
  <si>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</si>
  <si>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</si>
  <si>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</si>
  <si>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</si>
  <si>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</si>
  <si>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</si>
  <si>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</si>
  <si>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</si>
  <si>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</si>
  <si>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</si>
  <si>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</si>
  <si>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</si>
  <si>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</si>
  <si>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</si>
  <si>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</si>
  <si>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</si>
  <si>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</si>
  <si>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</si>
  <si>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</si>
  <si>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</si>
  <si>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</si>
  <si>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</si>
  <si>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</si>
  <si>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</si>
  <si>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</si>
  <si>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</si>
  <si>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</si>
  <si>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</si>
  <si>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</si>
  <si>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</si>
  <si>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</si>
  <si>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</si>
  <si>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</si>
  <si>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</si>
  <si>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</si>
  <si>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</si>
  <si>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</si>
  <si>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</si>
  <si>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</si>
  <si>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</si>
  <si>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</si>
  <si>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</si>
  <si>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</si>
  <si>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</si>
  <si>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</si>
  <si>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</si>
  <si>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</si>
  <si>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</si>
  <si>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</si>
  <si>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</si>
  <si>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</si>
  <si>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</si>
  <si>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</si>
  <si>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</si>
  <si>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</si>
  <si>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</si>
  <si>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</si>
  <si>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</si>
  <si>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</si>
  <si>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</si>
  <si>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</si>
  <si>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</si>
  <si>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</si>
  <si>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</si>
  <si>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</si>
  <si>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</si>
  <si>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</si>
  <si>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</si>
  <si>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</si>
  <si>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</si>
  <si>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</si>
  <si>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</si>
  <si>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</si>
  <si>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</si>
  <si>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</si>
  <si>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</si>
  <si>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</si>
  <si>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</si>
  <si>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</si>
  <si>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</si>
  <si>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</si>
  <si>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</si>
  <si>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</si>
  <si>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</si>
  <si>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</si>
  <si>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</si>
  <si>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</si>
  <si>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</si>
  <si>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</si>
  <si>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</si>
  <si>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</si>
  <si>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</si>
  <si>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</si>
  <si>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</si>
  <si>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</si>
  <si>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</si>
  <si>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</si>
  <si>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</si>
  <si>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</si>
  <si>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</si>
  <si>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</si>
  <si>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</si>
  <si>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</si>
  <si>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</si>
  <si>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</si>
  <si>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</si>
  <si>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</si>
  <si>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</si>
  <si>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</si>
  <si>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</si>
  <si>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</si>
  <si>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</si>
  <si>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</si>
  <si>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</si>
  <si>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</si>
  <si>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</si>
  <si>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</si>
  <si>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</si>
  <si>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</si>
  <si>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</si>
  <si>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</si>
  <si>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</si>
  <si>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</si>
  <si>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</si>
  <si>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</si>
  <si>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</si>
  <si>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</si>
  <si>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</si>
  <si>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</si>
  <si>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</si>
  <si>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</si>
  <si>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</si>
  <si>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</si>
  <si>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</si>
  <si>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</si>
  <si>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</si>
  <si>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</si>
  <si>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</si>
  <si>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</si>
  <si>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</si>
  <si>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</si>
  <si>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</si>
  <si>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</si>
  <si>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</si>
  <si>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</si>
  <si>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</si>
  <si>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</si>
  <si>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</si>
  <si>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</si>
  <si>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</si>
  <si>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</si>
  <si>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</si>
  <si>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</si>
  <si>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</si>
  <si>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</si>
  <si>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</si>
  <si>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</si>
  <si>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</si>
  <si>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</si>
  <si>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</si>
  <si>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</si>
  <si>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</si>
  <si>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</si>
  <si>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</si>
  <si>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</si>
  <si>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</si>
  <si>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</si>
  <si>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</si>
  <si>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</si>
  <si>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</si>
  <si>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</si>
  <si>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</si>
  <si>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</si>
  <si>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</si>
  <si>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</si>
  <si>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</si>
  <si>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</si>
  <si>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</si>
  <si>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</si>
  <si>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</si>
  <si>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</si>
  <si>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</si>
  <si>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</si>
  <si>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</si>
  <si>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</si>
  <si>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</si>
  <si>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</si>
  <si>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</si>
  <si>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</si>
  <si>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</si>
  <si>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</si>
  <si>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</si>
  <si>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</si>
  <si>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</si>
  <si>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</si>
  <si>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</si>
  <si>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</si>
  <si>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</si>
  <si>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</si>
  <si>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</si>
  <si>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</si>
  <si>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</si>
  <si>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</si>
  <si>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</si>
  <si>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</si>
  <si>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</si>
  <si>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</si>
  <si>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</si>
  <si>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</si>
  <si>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</si>
  <si>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</si>
  <si>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</si>
  <si>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</si>
  <si>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</si>
  <si>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</si>
  <si>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</si>
  <si>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</si>
  <si>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</si>
  <si>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</si>
  <si>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</si>
  <si>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</si>
  <si>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</si>
  <si>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</si>
  <si>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</si>
  <si>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</si>
  <si>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</si>
  <si>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</si>
  <si>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</si>
  <si>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</si>
  <si>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</si>
  <si>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</si>
  <si>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</si>
  <si>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</si>
  <si>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</si>
  <si>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</si>
  <si>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</si>
  <si>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</si>
  <si>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</si>
  <si>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</si>
  <si>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</si>
  <si>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</si>
  <si>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</si>
  <si>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</si>
  <si>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</si>
  <si>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</si>
  <si>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</si>
  <si>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</si>
  <si>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</si>
  <si>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</si>
  <si>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</si>
  <si>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</si>
  <si>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</si>
  <si>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</si>
  <si>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</si>
  <si>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</si>
  <si>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</si>
  <si>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</si>
  <si>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</si>
  <si>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</si>
  <si>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</si>
  <si>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</si>
  <si>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</si>
  <si>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</si>
  <si>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</si>
  <si>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</si>
  <si>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</si>
  <si>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</si>
  <si>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</si>
  <si>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</si>
  <si>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</si>
  <si>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</si>
  <si>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</si>
  <si>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</si>
  <si>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</si>
  <si>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</si>
  <si>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</si>
  <si>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</si>
  <si>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</si>
  <si>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</si>
  <si>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</si>
  <si>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</si>
  <si>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</si>
  <si>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</si>
  <si>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</si>
  <si>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</si>
  <si>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</si>
  <si>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</si>
  <si>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</si>
  <si>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</si>
  <si>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</si>
  <si>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</si>
  <si>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</si>
  <si>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</si>
  <si>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</si>
  <si>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</si>
  <si>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</si>
  <si>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</si>
  <si>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</si>
  <si>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</si>
  <si>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</si>
  <si>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</si>
  <si>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</si>
  <si>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</si>
  <si>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</si>
  <si>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</si>
  <si>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</si>
  <si>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</si>
  <si>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</si>
  <si>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</si>
  <si>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</si>
  <si>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</si>
  <si>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</si>
  <si>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</si>
  <si>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</si>
  <si>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</si>
  <si>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</si>
  <si>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</si>
  <si>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</si>
  <si>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</si>
  <si>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</si>
  <si>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</si>
  <si>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</si>
  <si>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</si>
  <si>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</si>
  <si>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</si>
  <si>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</si>
  <si>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</si>
  <si>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</si>
  <si>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</si>
  <si>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</si>
  <si>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</si>
  <si>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</si>
  <si>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</si>
  <si>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</si>
  <si>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</si>
  <si>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</si>
  <si>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</si>
  <si>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</si>
  <si>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</si>
  <si>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</si>
  <si>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</si>
  <si>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</si>
  <si>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</si>
  <si>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</si>
  <si>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</si>
  <si>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</si>
  <si>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</si>
  <si>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</si>
  <si>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</si>
  <si>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</si>
  <si>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</si>
  <si>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</si>
  <si>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</si>
  <si>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</si>
  <si>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</si>
  <si>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</si>
  <si>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</si>
  <si>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</si>
  <si>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</si>
  <si>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</si>
  <si>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</si>
  <si>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</si>
  <si>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</si>
  <si>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</si>
  <si>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</si>
  <si>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</si>
  <si>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</si>
  <si>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</si>
  <si>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</si>
  <si>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</si>
  <si>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</si>
  <si>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</si>
  <si>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</si>
  <si>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</si>
  <si>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</si>
  <si>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</si>
  <si>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</si>
  <si>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</si>
  <si>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</si>
  <si>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</si>
  <si>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</si>
  <si>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</si>
  <si>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</si>
  <si>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</si>
  <si>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</si>
  <si>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</si>
  <si>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</si>
  <si>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</si>
  <si>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</si>
  <si>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</si>
  <si>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</si>
  <si>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</si>
  <si>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</si>
  <si>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</si>
  <si>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</si>
  <si>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</si>
  <si>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</si>
  <si>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</si>
  <si>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</si>
  <si>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</si>
  <si>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</si>
  <si>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</si>
  <si>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</si>
  <si>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</si>
  <si>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</si>
  <si>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</si>
  <si>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</si>
  <si>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</si>
  <si>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</si>
  <si>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</si>
  <si>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</si>
  <si>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</si>
  <si>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</si>
  <si>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</si>
  <si>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</si>
  <si>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</si>
  <si>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</si>
  <si>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</si>
  <si>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</si>
  <si>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</si>
  <si>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</si>
  <si>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</si>
  <si>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</si>
  <si>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</si>
  <si>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</si>
  <si>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</si>
  <si>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</si>
  <si>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</si>
  <si>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</si>
  <si>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</si>
  <si>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</si>
  <si>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</si>
  <si>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</si>
  <si>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</si>
  <si>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</si>
  <si>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</si>
  <si>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</si>
  <si>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</si>
  <si>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</si>
  <si>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</si>
  <si>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</si>
  <si>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</si>
  <si>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</si>
  <si>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</si>
  <si>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</si>
  <si>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</si>
  <si>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</si>
  <si>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</si>
  <si>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</si>
  <si>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</si>
  <si>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</si>
  <si>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</si>
  <si>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</si>
  <si>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</si>
  <si>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</si>
  <si>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</si>
  <si>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</si>
  <si>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</si>
  <si>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</si>
  <si>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</si>
  <si>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</si>
  <si>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</si>
  <si>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</si>
  <si>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</si>
  <si>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</si>
  <si>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</si>
  <si>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</si>
  <si>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</si>
  <si>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</si>
  <si>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</si>
  <si>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</si>
  <si>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</si>
  <si>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</si>
  <si>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</si>
  <si>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</si>
  <si>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</si>
  <si>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</si>
  <si>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</si>
  <si>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</si>
  <si>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</si>
  <si>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</si>
  <si>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</si>
  <si>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</si>
  <si>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</si>
  <si>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</si>
  <si>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</si>
  <si>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</si>
  <si>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</si>
  <si>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</si>
  <si>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</si>
  <si>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</si>
  <si>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</si>
  <si>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</si>
  <si>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</si>
  <si>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</si>
  <si>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</si>
  <si>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</si>
  <si>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</si>
  <si>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</si>
  <si>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</si>
  <si>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</si>
  <si>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</si>
  <si>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</si>
  <si>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</si>
  <si>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</si>
  <si>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</si>
  <si>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</si>
  <si>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</si>
  <si>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</si>
  <si>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</si>
  <si>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</si>
  <si>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</si>
  <si>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</si>
  <si>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</si>
  <si>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</si>
  <si>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</si>
  <si>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</si>
  <si>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</si>
  <si>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</si>
  <si>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</si>
  <si>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</si>
  <si>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</si>
  <si>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</si>
  <si>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</si>
  <si>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</si>
  <si>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</si>
  <si>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</si>
  <si>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</si>
  <si>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</si>
  <si>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</si>
  <si>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</si>
  <si>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</si>
  <si>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</si>
  <si>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</si>
  <si>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</si>
  <si>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</si>
  <si>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</si>
  <si>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</si>
  <si>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</si>
  <si>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</si>
  <si>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</si>
  <si>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</si>
  <si>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</si>
  <si>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</si>
  <si>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</si>
  <si>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</si>
  <si>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</si>
  <si>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</si>
  <si>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</si>
  <si>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</si>
  <si>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</si>
  <si>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</si>
  <si>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</si>
  <si>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</si>
  <si>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</si>
  <si>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</si>
  <si>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</si>
  <si>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</si>
  <si>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</si>
  <si>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</si>
  <si>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</si>
  <si>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</si>
  <si>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</si>
  <si>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</si>
  <si>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</si>
  <si>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</si>
  <si>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</si>
  <si>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</si>
  <si>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</si>
  <si>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</si>
  <si>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</si>
  <si>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</si>
  <si>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</si>
  <si>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</si>
  <si>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</si>
  <si>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</si>
  <si>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</si>
  <si>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</si>
  <si>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</si>
  <si>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</si>
  <si>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</si>
  <si>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</si>
  <si>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</si>
  <si>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</si>
  <si>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</si>
  <si>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</si>
  <si>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</si>
  <si>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</si>
  <si>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</si>
  <si>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</si>
  <si>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</si>
  <si>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</si>
  <si>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</si>
  <si>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</si>
  <si>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</si>
  <si>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</si>
  <si>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</si>
  <si>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</si>
  <si>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</si>
  <si>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</si>
  <si>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</si>
  <si>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</si>
  <si>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</si>
  <si>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</si>
  <si>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</si>
  <si>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</si>
  <si>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</si>
  <si>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</si>
  <si>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</si>
  <si>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</si>
  <si>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</si>
  <si>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</si>
  <si>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</si>
  <si>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</si>
  <si>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</si>
  <si>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</si>
  <si>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</si>
  <si>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</si>
  <si>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</si>
  <si>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</si>
  <si>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</si>
  <si>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</si>
  <si>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</si>
  <si>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</si>
  <si>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</si>
  <si>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</si>
  <si>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</si>
  <si>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</si>
  <si>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</si>
  <si>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</si>
  <si>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</si>
  <si>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</si>
  <si>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</si>
  <si>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</si>
  <si>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</si>
  <si>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</si>
  <si>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</si>
  <si>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</si>
  <si>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</si>
  <si>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</si>
  <si>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</si>
  <si>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</si>
  <si>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</si>
  <si>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</si>
  <si>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</si>
  <si>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</si>
  <si>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</si>
  <si>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</si>
  <si>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</si>
  <si>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</si>
  <si>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</si>
  <si>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</si>
  <si>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</si>
  <si>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</si>
  <si>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</si>
  <si>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</si>
  <si>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</si>
  <si>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</si>
  <si>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</si>
  <si>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</si>
  <si>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</si>
  <si>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</si>
  <si>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</si>
  <si>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</si>
  <si>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</si>
  <si>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</si>
  <si>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</si>
  <si>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</si>
  <si>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</si>
  <si>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</si>
  <si>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</si>
  <si>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</si>
  <si>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</si>
  <si>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</si>
  <si>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</si>
  <si>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</si>
  <si>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</si>
  <si>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</si>
  <si>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</si>
  <si>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</si>
  <si>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</si>
  <si>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</si>
  <si>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</si>
  <si>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</si>
  <si>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</si>
  <si>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</si>
  <si>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</si>
  <si>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</si>
  <si>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</si>
  <si>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</si>
  <si>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</si>
  <si>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</si>
  <si>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</si>
  <si>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</si>
  <si>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</si>
  <si>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</si>
  <si>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</si>
  <si>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</si>
  <si>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</si>
  <si>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</si>
  <si>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</si>
  <si>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</si>
  <si>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</si>
  <si>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</si>
  <si>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</si>
  <si>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</si>
  <si>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</si>
  <si>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</si>
  <si>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</si>
  <si>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</si>
  <si>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</si>
  <si>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</si>
  <si>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</si>
  <si>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</si>
  <si>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</si>
  <si>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</si>
  <si>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</si>
  <si>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</si>
  <si>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</si>
  <si>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</si>
  <si>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</si>
  <si>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</si>
  <si>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</si>
  <si>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</si>
  <si>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</si>
  <si>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</si>
  <si>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</si>
  <si>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</si>
  <si>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</si>
  <si>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</si>
  <si>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</si>
  <si>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</si>
  <si>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</si>
  <si>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</si>
  <si>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</si>
  <si>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</si>
  <si>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</si>
  <si>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</si>
  <si>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</si>
  <si>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</si>
  <si>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</si>
  <si>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</si>
  <si>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</si>
  <si>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</si>
  <si>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</si>
  <si>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</si>
  <si>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</si>
  <si>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</si>
  <si>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</si>
  <si>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</si>
  <si>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</si>
  <si>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</si>
  <si>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</si>
  <si>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</si>
  <si>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</si>
  <si>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</si>
  <si>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</si>
  <si>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</si>
  <si>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</si>
  <si>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</si>
  <si>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</si>
  <si>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</si>
  <si>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</si>
  <si>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</si>
  <si>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</si>
  <si>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</si>
  <si>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</si>
  <si>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</si>
  <si>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</si>
  <si>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</si>
  <si>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</si>
  <si>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</si>
  <si>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</si>
  <si>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</si>
  <si>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</si>
  <si>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</si>
  <si>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</si>
  <si>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</si>
  <si>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</si>
  <si>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</si>
  <si>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</si>
  <si>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</si>
  <si>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</si>
  <si>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</si>
  <si>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</si>
  <si>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</si>
  <si>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</si>
  <si>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</si>
  <si>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</si>
  <si>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</si>
  <si>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</si>
  <si>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</si>
  <si>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</si>
  <si>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</si>
  <si>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</si>
  <si>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</si>
  <si>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</si>
  <si>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</si>
  <si>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</si>
  <si>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</si>
  <si>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</si>
  <si>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</si>
  <si>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</si>
  <si>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</si>
  <si>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</si>
  <si>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</si>
  <si>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</si>
  <si>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</si>
  <si>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</si>
  <si>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</si>
  <si>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</si>
  <si>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</si>
  <si>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</si>
  <si>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</si>
  <si>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</si>
  <si>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</si>
  <si>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</si>
  <si>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</si>
  <si>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</si>
  <si>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</si>
  <si>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</si>
  <si>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</si>
  <si>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</si>
  <si>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</si>
  <si>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</si>
  <si>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</si>
  <si>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</si>
  <si>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</si>
  <si>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</si>
  <si>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</si>
  <si>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</si>
  <si>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</si>
  <si>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</si>
  <si>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</si>
  <si>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</si>
  <si>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</si>
  <si>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</si>
  <si>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</si>
  <si>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</si>
  <si>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</si>
  <si>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</si>
  <si>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</si>
  <si>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</si>
  <si>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</si>
  <si>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</si>
  <si>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</si>
  <si>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</si>
  <si>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</si>
  <si>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</si>
  <si>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</si>
  <si>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</si>
  <si>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</si>
  <si>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</si>
  <si>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</si>
  <si>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</si>
  <si>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</si>
  <si>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</si>
  <si>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</si>
  <si>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</si>
  <si>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</si>
  <si>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</si>
  <si>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</si>
  <si>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</si>
  <si>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</si>
  <si>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</si>
  <si>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</si>
  <si>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</si>
  <si>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</si>
  <si>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</si>
  <si>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</si>
  <si>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</si>
  <si>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</si>
  <si>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</si>
  <si>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</si>
  <si>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</si>
  <si>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</si>
  <si>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</si>
  <si>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</si>
  <si>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</si>
  <si>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</si>
  <si>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</si>
  <si>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</si>
  <si>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</si>
  <si>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</si>
  <si>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</si>
  <si>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</si>
  <si>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</si>
  <si>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</si>
  <si>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</si>
  <si>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</si>
  <si>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</si>
  <si>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</si>
  <si>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</si>
  <si>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</si>
  <si>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</si>
  <si>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</si>
  <si>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</si>
  <si>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</si>
  <si>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</si>
  <si>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</si>
  <si>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</si>
  <si>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</si>
  <si>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</si>
  <si>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</si>
  <si>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</si>
  <si>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</si>
  <si>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</si>
  <si>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</si>
  <si>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</si>
  <si>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</si>
  <si>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</si>
  <si>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</si>
  <si>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</si>
  <si>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</si>
  <si>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</si>
  <si>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</si>
  <si>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</si>
  <si>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</si>
  <si>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</si>
  <si>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</si>
  <si>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</si>
  <si>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</si>
  <si>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</si>
  <si>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</si>
  <si>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</si>
  <si>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</si>
  <si>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</si>
  <si>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</si>
  <si>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</si>
  <si>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</si>
  <si>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</si>
  <si>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</si>
  <si>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</si>
  <si>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</si>
  <si>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</si>
  <si>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</si>
  <si>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</si>
  <si>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</si>
  <si>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</si>
  <si>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</si>
  <si>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</si>
  <si>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</si>
  <si>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</si>
  <si>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</si>
  <si>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</si>
  <si>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</si>
  <si>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</si>
  <si>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</si>
  <si>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</si>
  <si>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</si>
  <si>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</si>
  <si>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</si>
  <si>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</si>
  <si>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</si>
  <si>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</si>
  <si>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</si>
  <si>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</si>
  <si>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</si>
  <si>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</si>
  <si>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</si>
  <si>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</si>
  <si>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</si>
  <si>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</si>
  <si>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</si>
  <si>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</si>
  <si>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</si>
  <si>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</si>
  <si>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</si>
  <si>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</si>
  <si>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</si>
  <si>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</si>
  <si>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</si>
  <si>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</si>
  <si>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</si>
  <si>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</si>
  <si>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</si>
  <si>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</si>
  <si>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</si>
  <si>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</si>
  <si>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</si>
  <si>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</si>
  <si>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</si>
  <si>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</si>
  <si>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</si>
  <si>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</si>
  <si>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</si>
  <si>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</si>
  <si>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</si>
  <si>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</si>
  <si>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</si>
  <si>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</si>
  <si>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</si>
  <si>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</si>
  <si>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</si>
  <si>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</si>
  <si>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</si>
  <si>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</si>
  <si>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</si>
  <si>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</si>
  <si>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</si>
  <si>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</si>
  <si>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</si>
  <si>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</si>
  <si>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</si>
  <si>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</si>
  <si>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</si>
  <si>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</si>
  <si>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</si>
  <si>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</si>
  <si>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</si>
  <si>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</si>
  <si>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</si>
  <si>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</si>
  <si>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</si>
  <si>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</si>
  <si>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</si>
  <si>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</si>
  <si>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</si>
  <si>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</si>
  <si>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</si>
  <si>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</si>
  <si>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</si>
  <si>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</si>
  <si>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</si>
  <si>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</si>
  <si>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</si>
  <si>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</si>
  <si>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</si>
  <si>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</si>
  <si>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</si>
  <si>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</si>
  <si>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</si>
  <si>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</si>
  <si>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</si>
  <si>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</si>
  <si>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</si>
  <si>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</si>
  <si>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</si>
  <si>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</si>
  <si>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</si>
  <si>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</si>
  <si>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</si>
  <si>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</si>
  <si>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</si>
  <si>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</si>
  <si>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</si>
  <si>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</si>
  <si>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</si>
  <si>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</si>
  <si>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</si>
  <si>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</si>
  <si>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</si>
  <si>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</si>
  <si>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</si>
  <si>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</si>
  <si>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</si>
  <si>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</si>
  <si>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</si>
  <si>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</si>
  <si>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</si>
  <si>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</si>
  <si>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</si>
  <si>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</si>
  <si>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</si>
  <si>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</si>
  <si>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</si>
  <si>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</si>
  <si>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</si>
  <si>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</si>
  <si>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</si>
  <si>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</si>
  <si>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</si>
  <si>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</si>
  <si>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</si>
  <si>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</si>
  <si>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</si>
  <si>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</si>
  <si>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</si>
  <si>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</si>
  <si>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</si>
  <si>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</si>
  <si>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</si>
  <si>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</si>
  <si>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</si>
  <si>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</si>
  <si>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</si>
  <si>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</si>
  <si>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</si>
  <si>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</si>
  <si>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</si>
  <si>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</si>
  <si>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</si>
  <si>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</si>
  <si>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</si>
  <si>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</si>
  <si>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</si>
  <si>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</si>
  <si>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</si>
  <si>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</si>
  <si>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</si>
  <si>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</si>
  <si>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</si>
  <si>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</si>
  <si>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</si>
  <si>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</si>
  <si>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</si>
  <si>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</si>
  <si>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</si>
  <si>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</si>
  <si>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</si>
  <si>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</si>
  <si>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</si>
  <si>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</si>
  <si>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</si>
  <si>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</si>
  <si>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</si>
  <si>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</si>
  <si>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</si>
  <si>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</si>
  <si>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</si>
  <si>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</si>
  <si>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</si>
  <si>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</si>
  <si>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</si>
  <si>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</si>
  <si>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</si>
  <si>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</si>
  <si>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</si>
  <si>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</si>
  <si>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</si>
  <si>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</si>
  <si>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</si>
  <si>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</si>
  <si>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</si>
  <si>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</si>
  <si>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</si>
  <si>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</si>
  <si>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</si>
  <si>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</si>
  <si>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</si>
  <si>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</si>
  <si>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</si>
  <si>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</si>
  <si>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</si>
  <si>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</si>
  <si>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</si>
  <si>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</si>
  <si>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</si>
  <si>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</si>
  <si>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</si>
  <si>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</si>
  <si>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</si>
  <si>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</si>
  <si>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</si>
  <si>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</si>
  <si>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</si>
  <si>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</si>
  <si>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</si>
  <si>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</si>
  <si>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</si>
  <si>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</si>
  <si>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</si>
  <si>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</si>
  <si>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</si>
  <si>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</si>
  <si>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</si>
  <si>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</si>
  <si>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</si>
  <si>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</si>
  <si>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</si>
  <si>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</si>
  <si>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</si>
  <si>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</si>
  <si>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</si>
  <si>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</si>
  <si>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</si>
  <si>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</si>
  <si>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</si>
  <si>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</si>
  <si>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</si>
  <si>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</si>
  <si>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</si>
  <si>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</si>
  <si>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</si>
  <si>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</si>
  <si>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</si>
  <si>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</si>
  <si>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</si>
  <si>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</si>
  <si>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</si>
  <si>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</si>
  <si>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</si>
  <si>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</si>
  <si>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</si>
  <si>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</si>
  <si>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</si>
  <si>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</si>
  <si>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</si>
  <si>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</si>
  <si>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</si>
  <si>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</si>
  <si>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</si>
  <si>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</si>
  <si>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</si>
  <si>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</si>
  <si>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</si>
  <si>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</si>
  <si>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</si>
  <si>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</si>
  <si>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</si>
  <si>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</si>
  <si>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</si>
  <si>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</si>
  <si>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</si>
  <si>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</si>
  <si>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</si>
  <si>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</si>
  <si>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</si>
  <si>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</si>
  <si>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</si>
  <si>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</si>
  <si>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</si>
  <si>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</si>
  <si>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</si>
  <si>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</si>
  <si>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</si>
  <si>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</si>
  <si>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</si>
  <si>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</si>
  <si>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</si>
  <si>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</si>
  <si>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</si>
  <si>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</si>
  <si>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</si>
  <si>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</si>
  <si>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</si>
  <si>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</si>
  <si>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</si>
  <si>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</si>
  <si>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</si>
  <si>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</si>
  <si>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</si>
  <si>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</si>
  <si>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</si>
  <si>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</si>
  <si>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</si>
  <si>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</si>
  <si>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</si>
  <si>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</si>
  <si>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</si>
  <si>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</si>
  <si>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</si>
  <si>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</si>
  <si>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</si>
  <si>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</si>
  <si>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</si>
  <si>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</si>
  <si>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</si>
  <si>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</si>
  <si>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</si>
  <si>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</si>
  <si>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</si>
  <si>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</si>
  <si>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</si>
  <si>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</si>
  <si>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</si>
  <si>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</si>
  <si>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</si>
  <si>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</si>
  <si>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</si>
  <si>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</si>
  <si>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</si>
  <si>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</si>
  <si>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</si>
  <si>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</si>
  <si>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</si>
  <si>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</si>
  <si>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</si>
  <si>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</si>
  <si>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</si>
  <si>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</si>
  <si>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</si>
  <si>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</si>
  <si>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</si>
  <si>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</si>
  <si>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</si>
  <si>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</si>
  <si>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</si>
  <si>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</si>
  <si>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</si>
  <si>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</si>
  <si>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</si>
  <si>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</si>
  <si>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</si>
  <si>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</si>
  <si>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</si>
  <si>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</si>
  <si>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</si>
  <si>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</si>
  <si>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</si>
  <si>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</si>
  <si>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</si>
  <si>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</si>
  <si>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</si>
  <si>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</si>
  <si>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</si>
  <si>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</si>
  <si>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</si>
  <si>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</si>
  <si>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</si>
  <si>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</si>
  <si>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</si>
  <si>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</si>
  <si>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</si>
  <si>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</si>
  <si>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</si>
  <si>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</si>
  <si>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</si>
  <si>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</si>
  <si>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</si>
  <si>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</si>
  <si>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</si>
  <si>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</si>
  <si>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</si>
  <si>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</si>
  <si>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</si>
  <si>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</si>
  <si>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</si>
  <si>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</si>
  <si>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</si>
  <si>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</si>
  <si>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</si>
  <si>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</si>
  <si>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</si>
  <si>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</si>
  <si>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</si>
  <si>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</si>
  <si>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</si>
  <si>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</si>
  <si>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</si>
  <si>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</si>
  <si>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</si>
  <si>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</si>
  <si>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</si>
  <si>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</si>
  <si>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</si>
  <si>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</si>
  <si>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</si>
  <si>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</si>
  <si>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</si>
  <si>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</si>
  <si>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</si>
  <si>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</si>
  <si>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</si>
  <si>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</si>
  <si>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</si>
  <si>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</si>
  <si>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</si>
  <si>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</si>
  <si>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</si>
  <si>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</si>
  <si>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</si>
  <si>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</si>
  <si>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</si>
  <si>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</si>
  <si>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</si>
  <si>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</si>
  <si>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</si>
  <si>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</si>
  <si>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</si>
  <si>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</si>
  <si>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</si>
  <si>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</si>
  <si>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</si>
  <si>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</si>
  <si>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</si>
  <si>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</si>
  <si>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</si>
  <si>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</si>
  <si>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</si>
  <si>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</si>
  <si>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</si>
  <si>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</si>
  <si>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</si>
  <si>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</si>
  <si>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</si>
  <si>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</si>
  <si>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</si>
  <si>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</si>
  <si>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</si>
  <si>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</si>
  <si>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</si>
  <si>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</si>
  <si>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</si>
  <si>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</si>
  <si>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</si>
  <si>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</si>
  <si>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</si>
  <si>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</si>
  <si>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</si>
  <si>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</si>
  <si>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</si>
  <si>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</si>
  <si>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</si>
  <si>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</si>
  <si>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</si>
  <si>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</si>
  <si>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</si>
  <si>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</si>
  <si>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</si>
  <si>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</si>
  <si>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</si>
  <si>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</si>
  <si>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</si>
  <si>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</si>
  <si>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</si>
  <si>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</si>
  <si>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</si>
  <si>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</si>
  <si>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</si>
  <si>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</si>
  <si>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</si>
  <si>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</si>
  <si>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</si>
  <si>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</si>
  <si>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</si>
  <si>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</si>
  <si>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</si>
  <si>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</si>
  <si>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</si>
  <si>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</si>
  <si>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</si>
  <si>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</si>
  <si>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</si>
  <si>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</si>
  <si>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</si>
  <si>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</si>
  <si>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</si>
  <si>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</si>
  <si>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</si>
  <si>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</si>
  <si>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</si>
  <si>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</si>
  <si>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</si>
  <si>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</si>
  <si>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</si>
  <si>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</si>
  <si>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</si>
  <si>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</si>
  <si>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</si>
  <si>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</si>
  <si>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</si>
  <si>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</si>
  <si>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</si>
  <si>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</si>
  <si>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</si>
  <si>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</si>
  <si>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</si>
  <si>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</si>
  <si>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</si>
  <si>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</si>
  <si>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</si>
  <si>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</si>
  <si>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</si>
  <si>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</si>
  <si>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</si>
  <si>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</si>
  <si>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</si>
  <si>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</si>
  <si>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</si>
  <si>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</si>
  <si>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</si>
  <si>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</si>
  <si>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</si>
  <si>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</si>
  <si>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</si>
  <si>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</si>
  <si>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</si>
  <si>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</si>
  <si>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</si>
  <si>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</si>
  <si>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</si>
  <si>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</si>
  <si>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</si>
  <si>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</si>
  <si>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</si>
  <si>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</si>
  <si>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</si>
  <si>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</si>
  <si>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</si>
  <si>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</si>
  <si>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</si>
  <si>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</si>
  <si>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</si>
  <si>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</si>
  <si>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</si>
  <si>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</si>
  <si>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</si>
  <si>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</si>
  <si>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</si>
  <si>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</si>
  <si>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</si>
  <si>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</si>
  <si>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</si>
  <si>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</si>
  <si>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</si>
  <si>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</si>
  <si>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</si>
  <si>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</si>
  <si>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</si>
  <si>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</si>
  <si>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</si>
  <si>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</si>
  <si>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</si>
  <si>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</si>
  <si>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</si>
  <si>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</si>
  <si>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</si>
  <si>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</si>
  <si>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</si>
  <si>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</si>
  <si>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</si>
  <si>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</si>
  <si>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</si>
  <si>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</si>
  <si>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</si>
  <si>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</si>
  <si>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</si>
  <si>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</si>
  <si>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</si>
  <si>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</si>
  <si>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</si>
  <si>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</si>
  <si>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</si>
  <si>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</si>
  <si>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</si>
  <si>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</si>
  <si>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</si>
  <si>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</si>
  <si>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</si>
  <si>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</si>
  <si>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</si>
  <si>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</si>
  <si>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</si>
  <si>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</si>
  <si>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</si>
  <si>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</si>
  <si>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</si>
  <si>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</si>
  <si>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</si>
  <si>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</si>
  <si>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</si>
  <si>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</si>
  <si>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</si>
  <si>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</si>
  <si>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</si>
  <si>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</si>
  <si>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</si>
  <si>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</si>
  <si>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</si>
  <si>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</si>
  <si>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</si>
  <si>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</si>
  <si>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</si>
  <si>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</si>
  <si>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</si>
  <si>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</si>
  <si>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</si>
  <si>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</si>
  <si>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</si>
  <si>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</si>
  <si>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</si>
  <si>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</si>
  <si>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</si>
  <si>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</si>
  <si>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</si>
  <si>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</si>
  <si>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</si>
  <si>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</si>
  <si>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</si>
  <si>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</si>
  <si>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</si>
  <si>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</si>
  <si>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</si>
  <si>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</si>
  <si>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</si>
  <si>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</si>
  <si>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</si>
  <si>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</si>
  <si>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</si>
  <si>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</si>
  <si>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</si>
  <si>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</si>
  <si>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</si>
  <si>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</si>
  <si>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</si>
  <si>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</si>
  <si>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</si>
  <si>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</si>
  <si>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</si>
  <si>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</si>
  <si>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</si>
  <si>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</si>
  <si>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</si>
  <si>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</si>
  <si>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</si>
  <si>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</si>
  <si>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</si>
  <si>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</si>
  <si>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</si>
  <si>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</si>
  <si>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</si>
  <si>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</si>
  <si>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</si>
  <si>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</si>
  <si>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</si>
  <si>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</si>
  <si>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</si>
  <si>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</si>
  <si>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</si>
  <si>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</si>
  <si>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</si>
  <si>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</si>
  <si>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</si>
  <si>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</si>
  <si>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</si>
  <si>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</si>
  <si>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</si>
  <si>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</si>
  <si>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</si>
  <si>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</si>
  <si>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</si>
  <si>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</si>
  <si>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</si>
  <si>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</si>
  <si>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</si>
  <si>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</si>
  <si>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</si>
  <si>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</si>
  <si>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</si>
  <si>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</si>
  <si>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</si>
  <si>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</si>
  <si>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</si>
  <si>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</si>
  <si>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</si>
  <si>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</si>
  <si>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</si>
  <si>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</si>
  <si>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</si>
  <si>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</si>
  <si>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</si>
  <si>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</si>
  <si>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</si>
  <si>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</si>
  <si>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</si>
  <si>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</si>
  <si>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</si>
  <si>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</si>
  <si>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</si>
  <si>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</si>
  <si>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</si>
  <si>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</si>
  <si>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</si>
  <si>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</si>
  <si>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</si>
  <si>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</si>
  <si>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</si>
  <si>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</si>
  <si>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</si>
  <si>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</si>
  <si>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</si>
  <si>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</si>
  <si>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</si>
  <si>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</si>
  <si>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</si>
  <si>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</si>
  <si>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</si>
  <si>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</si>
  <si>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</si>
  <si>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</si>
  <si>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</si>
  <si>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</si>
  <si>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</si>
  <si>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</si>
  <si>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</si>
  <si>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</si>
  <si>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</si>
  <si>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</si>
  <si>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</si>
  <si>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</si>
  <si>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</si>
  <si>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</si>
  <si>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</si>
  <si>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</si>
  <si>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</si>
  <si>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</si>
  <si>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</si>
  <si>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</si>
  <si>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</si>
  <si>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</si>
  <si>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</si>
  <si>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</si>
  <si>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</si>
  <si>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</si>
  <si>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</si>
  <si>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</si>
  <si>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</si>
  <si>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</si>
  <si>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</si>
  <si>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</si>
  <si>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</si>
  <si>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</si>
  <si>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</si>
  <si>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</si>
  <si>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</si>
  <si>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</si>
  <si>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</si>
  <si>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</si>
  <si>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</si>
  <si>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</si>
  <si>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</si>
  <si>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</si>
  <si>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</si>
  <si>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</si>
  <si>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</si>
  <si>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</si>
  <si>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</si>
  <si>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</si>
  <si>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</si>
  <si>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</si>
  <si>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</si>
  <si>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</si>
  <si>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</si>
  <si>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</si>
  <si>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</si>
  <si>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</si>
  <si>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</si>
  <si>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</si>
  <si>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</si>
  <si>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</si>
  <si>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</si>
  <si>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</si>
  <si>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</si>
  <si>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</si>
  <si>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</si>
  <si>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</si>
  <si>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</si>
  <si>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</si>
  <si>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</si>
  <si>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</si>
  <si>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</si>
  <si>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</si>
  <si>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</si>
  <si>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</si>
  <si>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</si>
  <si>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</si>
  <si>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</si>
  <si>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</si>
  <si>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</si>
  <si>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</si>
  <si>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</si>
  <si>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</si>
  <si>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</si>
  <si>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</si>
  <si>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</si>
  <si>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</si>
  <si>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</si>
  <si>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</si>
  <si>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</si>
  <si>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</si>
  <si>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</si>
  <si>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</si>
  <si>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</si>
  <si>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</si>
  <si>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</si>
  <si>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</si>
  <si>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</si>
  <si>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</si>
  <si>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</si>
  <si>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</si>
  <si>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</si>
  <si>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</si>
  <si>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</si>
  <si>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</si>
  <si>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</si>
  <si>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</si>
  <si>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</si>
  <si>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</si>
  <si>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</si>
  <si>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</si>
  <si>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</si>
  <si>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</si>
  <si>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</si>
  <si>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</si>
  <si>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</si>
  <si>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</si>
  <si>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</si>
  <si>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</si>
  <si>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</si>
  <si>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</si>
  <si>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</si>
  <si>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</si>
  <si>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</si>
  <si>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</si>
  <si>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</si>
  <si>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</si>
  <si>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</si>
  <si>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</si>
  <si>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</si>
  <si>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</si>
  <si>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</si>
  <si>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</si>
  <si>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</si>
  <si>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</si>
  <si>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</si>
  <si>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</si>
  <si>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</si>
  <si>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</si>
  <si>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</si>
  <si>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</si>
  <si>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</si>
  <si>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</si>
  <si>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</si>
  <si>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</si>
  <si>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</si>
  <si>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</si>
  <si>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</si>
  <si>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</si>
  <si>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</si>
  <si>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</si>
  <si>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</si>
  <si>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</si>
  <si>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</si>
  <si>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</si>
  <si>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</si>
  <si>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</si>
  <si>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</si>
  <si>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</si>
  <si>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</si>
  <si>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</si>
  <si>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</si>
  <si>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</si>
  <si>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</si>
  <si>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</si>
  <si>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</si>
  <si>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</si>
  <si>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</si>
  <si>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</si>
  <si>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</si>
  <si>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</si>
  <si>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</si>
  <si>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</si>
  <si>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</si>
  <si>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</si>
  <si>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</si>
  <si>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</si>
  <si>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</si>
  <si>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</si>
  <si>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</si>
  <si>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</si>
  <si>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</si>
  <si>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</si>
  <si>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</si>
  <si>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</si>
  <si>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</si>
  <si>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</si>
  <si>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</si>
  <si>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</si>
  <si>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</si>
  <si>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</si>
  <si>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</si>
  <si>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</si>
  <si>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</si>
  <si>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</si>
  <si>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</si>
  <si>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</si>
  <si>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</si>
  <si>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</si>
  <si>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</si>
  <si>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</si>
  <si>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</si>
  <si>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</si>
  <si>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</si>
  <si>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</si>
  <si>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</si>
  <si>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</si>
  <si>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</si>
  <si>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</si>
  <si>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</si>
  <si>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</si>
  <si>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</si>
  <si>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</si>
  <si>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</si>
  <si>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</si>
  <si>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</si>
  <si>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</si>
  <si>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</si>
  <si>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</si>
  <si>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</si>
  <si>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</si>
  <si>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</si>
  <si>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</si>
  <si>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</si>
  <si>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</si>
  <si>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</si>
  <si>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</si>
  <si>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</si>
  <si>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</si>
  <si>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</si>
  <si>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</si>
  <si>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</si>
  <si>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</si>
  <si>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</si>
  <si>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</si>
  <si>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</si>
  <si>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</si>
  <si>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</si>
  <si>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</si>
  <si>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</si>
  <si>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</si>
  <si>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</si>
  <si>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</si>
  <si>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</si>
  <si>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</si>
  <si>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</si>
  <si>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</si>
  <si>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</si>
  <si>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</si>
  <si>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</si>
  <si>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</si>
  <si>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</si>
  <si>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</si>
  <si>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</si>
  <si>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</si>
  <si>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</si>
  <si>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</si>
  <si>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</si>
  <si>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</si>
  <si>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</si>
  <si>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</si>
  <si>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</si>
  <si>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</si>
  <si>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</si>
  <si>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</si>
  <si>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</si>
  <si>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</si>
  <si>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</si>
  <si>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</si>
  <si>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</si>
  <si>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</si>
  <si>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</si>
  <si>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</si>
  <si>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</si>
  <si>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</si>
  <si>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</si>
  <si>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</si>
  <si>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</si>
  <si>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</si>
  <si>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</si>
  <si>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</si>
  <si>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</si>
  <si>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</si>
  <si>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</si>
  <si>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</si>
  <si>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</si>
  <si>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</si>
  <si>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</si>
  <si>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</si>
  <si>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</si>
  <si>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</si>
  <si>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</si>
  <si>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</si>
  <si>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</si>
  <si>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</si>
  <si>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</si>
  <si>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</si>
  <si>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</si>
  <si>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</si>
  <si>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</si>
  <si>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</si>
  <si>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</si>
  <si>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</si>
  <si>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</si>
  <si>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</si>
  <si>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</si>
  <si>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</si>
  <si>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</si>
  <si>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</si>
  <si>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</si>
  <si>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</si>
  <si>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</si>
  <si>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</si>
  <si>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</si>
  <si>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</si>
  <si>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</si>
  <si>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</si>
  <si>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</si>
  <si>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</si>
  <si>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</si>
  <si>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</si>
  <si>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</si>
  <si>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</si>
  <si>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</si>
  <si>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</si>
  <si>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</si>
  <si>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</si>
  <si>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</si>
  <si>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</si>
  <si>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</si>
  <si>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</si>
  <si>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</si>
  <si>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</si>
  <si>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</si>
  <si>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</si>
  <si>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</si>
  <si>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</si>
  <si>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</si>
  <si>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</si>
  <si>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</si>
  <si>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</si>
  <si>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</si>
  <si>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</si>
  <si>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</si>
  <si>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</si>
  <si>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</si>
  <si>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</si>
  <si>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</si>
  <si>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</si>
  <si>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</si>
  <si>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</si>
  <si>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</si>
  <si>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</si>
  <si>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</si>
  <si>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</si>
  <si>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</si>
  <si>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</si>
  <si>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</si>
  <si>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</si>
  <si>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</si>
  <si>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</si>
  <si>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</si>
  <si>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</si>
  <si>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</si>
  <si>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</si>
  <si>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</si>
  <si>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</si>
  <si>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</si>
  <si>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</si>
  <si>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</si>
  <si>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</si>
  <si>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</si>
  <si>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</si>
  <si>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</si>
  <si>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</si>
  <si>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</si>
  <si>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</si>
  <si>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</si>
  <si>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</si>
  <si>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</si>
  <si>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</si>
  <si>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</si>
  <si>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</si>
  <si>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</si>
  <si>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</si>
  <si>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</si>
  <si>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</si>
  <si>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</si>
  <si>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</si>
  <si>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</si>
  <si>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</si>
  <si>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</si>
  <si>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</si>
  <si>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</si>
  <si>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</si>
  <si>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</si>
  <si>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</si>
  <si>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</si>
  <si>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</si>
  <si>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</si>
  <si>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</si>
  <si>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</si>
  <si>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</si>
  <si>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</si>
  <si>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</si>
  <si>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</si>
  <si>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</si>
  <si>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</si>
  <si>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</si>
  <si>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</si>
  <si>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</si>
  <si>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</si>
  <si>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</si>
  <si>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</si>
  <si>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</si>
  <si>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</si>
  <si>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</si>
  <si>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</si>
  <si>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</si>
  <si>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</si>
  <si>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</si>
  <si>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</si>
  <si>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</si>
  <si>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</si>
  <si>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</si>
  <si>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</si>
  <si>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</si>
  <si>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</si>
  <si>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</si>
  <si>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</si>
  <si>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</si>
  <si>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</si>
  <si>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</si>
  <si>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</si>
  <si>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</si>
  <si>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</si>
  <si>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</si>
  <si>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</si>
  <si>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</si>
  <si>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</si>
  <si>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</si>
  <si>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</si>
  <si>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</si>
  <si>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</si>
  <si>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</si>
  <si>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</si>
  <si>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</si>
  <si>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</si>
  <si>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</si>
  <si>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</si>
  <si>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</si>
  <si>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</si>
  <si>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</si>
  <si>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</si>
  <si>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</si>
  <si>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</si>
  <si>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</si>
  <si>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</si>
  <si>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</si>
  <si>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</si>
  <si>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</si>
  <si>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</si>
  <si>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</si>
  <si>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</si>
  <si>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</si>
  <si>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</si>
  <si>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</si>
  <si>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</si>
  <si>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</si>
  <si>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</si>
  <si>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</si>
  <si>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</si>
  <si>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</si>
  <si>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</si>
  <si>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</si>
  <si>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</si>
  <si>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</si>
  <si>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</si>
  <si>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</si>
  <si>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</si>
  <si>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</si>
  <si>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</si>
  <si>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</si>
  <si>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</si>
  <si>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</si>
  <si>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</si>
  <si>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</si>
  <si>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</si>
  <si>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</si>
  <si>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</si>
  <si>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</si>
  <si>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</si>
  <si>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</si>
  <si>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</si>
  <si>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</si>
  <si>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</si>
  <si>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</si>
  <si>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</si>
  <si>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</si>
  <si>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</si>
  <si>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</si>
  <si>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</si>
  <si>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</si>
  <si>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</si>
  <si>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</si>
  <si>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</si>
  <si>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</si>
  <si>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</si>
  <si>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</si>
  <si>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</si>
  <si>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</si>
  <si>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</si>
  <si>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</si>
  <si>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</si>
  <si>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</si>
  <si>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</si>
  <si>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</si>
  <si>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</si>
  <si>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</si>
  <si>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</si>
  <si>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</si>
  <si>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</si>
  <si>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</si>
  <si>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</si>
  <si>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</si>
  <si>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</si>
  <si>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</si>
  <si>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</si>
  <si>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</si>
  <si>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</si>
  <si>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</si>
  <si>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</si>
  <si>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</si>
  <si>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</si>
  <si>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</si>
  <si>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</si>
  <si>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</si>
  <si>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</si>
  <si>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</si>
  <si>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</si>
  <si>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</si>
  <si>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</si>
  <si>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</si>
  <si>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</si>
  <si>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</si>
  <si>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</si>
  <si>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</si>
  <si>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</si>
  <si>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</si>
  <si>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</si>
  <si>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</si>
  <si>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</si>
  <si>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</si>
  <si>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</si>
  <si>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</si>
  <si>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</si>
  <si>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</si>
  <si>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</si>
  <si>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</si>
  <si>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</si>
  <si>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</si>
  <si>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</si>
  <si>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</si>
  <si>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</si>
  <si>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</si>
  <si>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</si>
  <si>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</si>
  <si>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</si>
  <si>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</si>
  <si>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</si>
  <si>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</si>
  <si>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</si>
  <si>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</si>
  <si>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</si>
  <si>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</si>
  <si>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</si>
  <si>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</si>
  <si>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</si>
  <si>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</si>
  <si>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</si>
  <si>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</si>
  <si>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</si>
  <si>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</si>
  <si>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</si>
  <si>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</si>
  <si>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</si>
  <si>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</si>
  <si>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</si>
  <si>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</si>
  <si>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</si>
  <si>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</si>
  <si>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</si>
  <si>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</si>
  <si>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</si>
  <si>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</si>
  <si>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</si>
  <si>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</si>
  <si>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</si>
  <si>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</si>
  <si>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</si>
  <si>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</si>
  <si>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</si>
  <si>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</si>
  <si>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</si>
  <si>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</si>
  <si>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</si>
  <si>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</si>
  <si>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</si>
  <si>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</si>
  <si>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</si>
  <si>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</si>
  <si>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</si>
  <si>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</si>
  <si>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</si>
  <si>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</si>
  <si>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</si>
  <si>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</si>
  <si>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</si>
  <si>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</si>
  <si>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</si>
  <si>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</si>
  <si>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</si>
  <si>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</si>
  <si>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</si>
  <si>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</si>
  <si>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</si>
  <si>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</si>
  <si>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</si>
  <si>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</si>
  <si>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</si>
  <si>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</si>
  <si>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</si>
  <si>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</si>
  <si>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</si>
  <si>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</si>
  <si>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</si>
  <si>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</si>
  <si>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</si>
  <si>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</si>
  <si>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</si>
  <si>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</si>
  <si>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</si>
  <si>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</si>
  <si>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</si>
  <si>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</si>
  <si>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</si>
  <si>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</si>
  <si>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</si>
  <si>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</si>
  <si>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</si>
  <si>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</si>
  <si>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</si>
  <si>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</si>
  <si>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</si>
  <si>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</si>
  <si>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</si>
  <si>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</si>
  <si>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</si>
  <si>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</si>
  <si>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</si>
  <si>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</si>
  <si>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</si>
  <si>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</si>
  <si>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</si>
  <si>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</si>
  <si>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</si>
  <si>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</si>
  <si>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</si>
  <si>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</si>
  <si>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</si>
  <si>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</si>
  <si>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</si>
  <si>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</si>
  <si>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</si>
  <si>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</si>
  <si>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</si>
  <si>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</si>
  <si>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</si>
  <si>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</si>
  <si>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</si>
  <si>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</si>
  <si>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</si>
  <si>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</si>
  <si>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</si>
  <si>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</si>
  <si>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</si>
  <si>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</si>
  <si>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</si>
  <si>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</si>
  <si>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</si>
  <si>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</si>
  <si>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</si>
  <si>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</si>
  <si>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</si>
  <si>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</si>
  <si>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</si>
  <si>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</si>
  <si>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</si>
  <si>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</si>
  <si>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</si>
  <si>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</si>
  <si>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</si>
  <si>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</si>
  <si>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</si>
  <si>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</si>
  <si>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</si>
  <si>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</si>
  <si>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</si>
  <si>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</si>
  <si>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</si>
  <si>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</si>
  <si>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</si>
  <si>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</si>
  <si>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</si>
  <si>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</si>
  <si>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</si>
  <si>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</si>
  <si>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</si>
  <si>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</si>
  <si>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</si>
  <si>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</si>
  <si>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</si>
  <si>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</si>
  <si>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</si>
  <si>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</si>
  <si>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</si>
  <si>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</si>
  <si>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</si>
  <si>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</si>
  <si>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</si>
  <si>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</si>
  <si>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</si>
  <si>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</si>
  <si>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</si>
  <si>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</si>
  <si>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</si>
  <si>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</si>
  <si>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</si>
  <si>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</si>
  <si>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</si>
  <si>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</si>
  <si>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</si>
  <si>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</si>
  <si>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</si>
  <si>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</si>
  <si>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</si>
  <si>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</si>
  <si>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</si>
  <si>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</si>
  <si>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</si>
  <si>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</si>
  <si>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</si>
  <si>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</si>
  <si>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</si>
  <si>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</si>
  <si>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</si>
  <si>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</si>
  <si>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</si>
  <si>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</si>
  <si>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</si>
  <si>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</si>
  <si>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</si>
  <si>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</si>
  <si>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</si>
  <si>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</si>
  <si>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</si>
  <si>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</si>
  <si>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</si>
  <si>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</si>
  <si>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</si>
  <si>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</si>
  <si>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</si>
  <si>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</si>
  <si>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</si>
  <si>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</si>
  <si>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</si>
  <si>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</si>
  <si>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</si>
  <si>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</si>
  <si>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</si>
  <si>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</si>
  <si>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</si>
  <si>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</si>
  <si>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</si>
  <si>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</si>
  <si>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</si>
  <si>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</si>
  <si>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</si>
  <si>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</si>
  <si>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</si>
  <si>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</si>
  <si>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</si>
  <si>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</si>
  <si>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</si>
  <si>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</si>
  <si>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</si>
  <si>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</si>
  <si>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</si>
  <si>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</si>
  <si>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</si>
  <si>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</si>
  <si>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</si>
  <si>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</si>
  <si>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</si>
  <si>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</si>
  <si>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</si>
  <si>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</si>
  <si>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</si>
  <si>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</si>
  <si>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</si>
  <si>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</si>
  <si>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</si>
  <si>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</si>
  <si>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</si>
  <si>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</si>
  <si>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</si>
  <si>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</si>
  <si>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</si>
  <si>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</si>
  <si>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</si>
  <si>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</si>
  <si>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</si>
  <si>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</si>
  <si>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</si>
  <si>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</si>
  <si>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</si>
  <si>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</si>
  <si>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</si>
  <si>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</si>
  <si>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</si>
  <si>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</si>
  <si>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</si>
  <si>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</si>
  <si>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</si>
  <si>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</si>
  <si>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</si>
  <si>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</si>
  <si>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</si>
  <si>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</si>
  <si>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</si>
  <si>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</si>
  <si>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</si>
  <si>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</si>
  <si>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</si>
  <si>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</si>
  <si>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</si>
  <si>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</si>
  <si>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</si>
  <si>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</si>
  <si>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</si>
  <si>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</si>
  <si>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</si>
  <si>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</si>
  <si>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</si>
  <si>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</si>
  <si>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</si>
  <si>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</si>
  <si>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</si>
  <si>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</si>
  <si>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</si>
  <si>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</si>
  <si>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</si>
  <si>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</si>
  <si>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</si>
  <si>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</si>
  <si>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</si>
  <si>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</si>
  <si>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</si>
  <si>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</si>
  <si>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</si>
  <si>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</si>
  <si>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</si>
  <si>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</si>
  <si>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</si>
  <si>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</si>
  <si>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</si>
  <si>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</si>
  <si>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</si>
  <si>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</si>
  <si>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</si>
  <si>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</si>
  <si>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</si>
  <si>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</si>
  <si>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</si>
  <si>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</si>
  <si>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</si>
  <si>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</si>
  <si>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</si>
  <si>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</si>
  <si>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</si>
  <si>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</si>
  <si>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</si>
  <si>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</si>
  <si>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</si>
  <si>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</si>
  <si>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</si>
  <si>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</si>
  <si>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</si>
  <si>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</si>
  <si>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</si>
  <si>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</si>
  <si>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</si>
  <si>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</si>
  <si>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</si>
  <si>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</si>
  <si>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</si>
  <si>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</si>
  <si>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</si>
  <si>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</si>
  <si>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</si>
  <si>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</si>
  <si>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</si>
  <si>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</si>
  <si>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</si>
  <si>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</si>
  <si>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</si>
  <si>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</si>
  <si>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</si>
  <si>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</si>
  <si>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</si>
  <si>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</si>
  <si>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</si>
  <si>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</si>
  <si>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</si>
  <si>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</si>
  <si>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</si>
  <si>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</si>
  <si>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</si>
  <si>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</si>
  <si>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</si>
  <si>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</si>
  <si>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</si>
  <si>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</si>
  <si>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</si>
  <si>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</si>
  <si>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</si>
  <si>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</si>
  <si>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</si>
  <si>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</si>
  <si>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</si>
  <si>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</si>
  <si>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</si>
  <si>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</si>
  <si>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</si>
  <si>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</si>
  <si>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</si>
  <si>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</si>
  <si>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</si>
  <si>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</si>
  <si>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</si>
  <si>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</si>
  <si>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</si>
  <si>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</si>
  <si>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</si>
  <si>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</si>
  <si>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</si>
  <si>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</si>
  <si>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</si>
  <si>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</si>
  <si>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</si>
  <si>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</si>
  <si>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</si>
  <si>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</si>
  <si>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</si>
  <si>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</si>
  <si>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</si>
  <si>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</si>
  <si>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</si>
  <si>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</si>
  <si>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</si>
  <si>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</si>
  <si>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</si>
  <si>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</si>
  <si>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</si>
  <si>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</si>
  <si>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</si>
  <si>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</si>
  <si>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</si>
  <si>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</si>
  <si>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</si>
  <si>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</si>
  <si>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</si>
  <si>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</si>
  <si>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</si>
  <si>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</si>
  <si>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</si>
  <si>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</si>
  <si>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</si>
  <si>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</si>
  <si>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</si>
  <si>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</si>
  <si>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</si>
  <si>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</si>
  <si>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</si>
  <si>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</si>
  <si>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</si>
  <si>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</si>
  <si>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</si>
  <si>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</si>
  <si>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</si>
  <si>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</si>
  <si>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</si>
  <si>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</si>
  <si>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</si>
  <si>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</si>
  <si>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</si>
  <si>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</si>
  <si>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</si>
  <si>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</si>
  <si>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</si>
  <si>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</si>
  <si>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</si>
  <si>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</si>
  <si>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</si>
  <si>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</si>
  <si>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</si>
  <si>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</si>
  <si>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</si>
  <si>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</si>
  <si>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</si>
  <si>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</si>
  <si>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</si>
  <si>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</si>
  <si>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</si>
  <si>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</si>
  <si>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</si>
  <si>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</si>
  <si>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</si>
  <si>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</si>
  <si>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</si>
  <si>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</si>
  <si>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</si>
  <si>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</si>
  <si>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</si>
  <si>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</si>
  <si>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</si>
  <si>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</si>
  <si>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</si>
  <si>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</si>
  <si>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</si>
  <si>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</si>
  <si>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</si>
  <si>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</si>
  <si>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</si>
  <si>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</si>
  <si>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</si>
  <si>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</si>
  <si>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</si>
  <si>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</si>
  <si>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</si>
  <si>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</si>
  <si>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</si>
  <si>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</si>
  <si>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</si>
  <si>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</si>
  <si>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</si>
  <si>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</si>
  <si>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</si>
  <si>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</si>
  <si>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</si>
  <si>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</si>
  <si>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</si>
  <si>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</si>
  <si>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</si>
  <si>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</si>
  <si>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</si>
  <si>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</si>
  <si>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</si>
  <si>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</si>
  <si>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</si>
  <si>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</si>
  <si>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</si>
  <si>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</si>
  <si>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</si>
  <si>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</si>
  <si>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</si>
  <si>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</si>
  <si>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</si>
  <si>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</si>
  <si>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</si>
  <si>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</si>
  <si>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</si>
  <si>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</si>
  <si>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</si>
  <si>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</si>
  <si>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</si>
  <si>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</si>
  <si>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</si>
  <si>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</si>
  <si>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</si>
  <si>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</si>
  <si>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</si>
  <si>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</si>
  <si>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</si>
  <si>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</si>
  <si>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</si>
  <si>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</si>
  <si>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</si>
  <si>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</si>
  <si>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</si>
  <si>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</si>
  <si>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</si>
  <si>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</si>
  <si>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</si>
  <si>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</si>
  <si>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</si>
  <si>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</si>
  <si>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</si>
  <si>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</si>
  <si>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</si>
  <si>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</si>
  <si>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</si>
  <si>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</si>
  <si>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</si>
  <si>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</si>
  <si>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</si>
  <si>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</si>
  <si>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</si>
  <si>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</si>
  <si>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</si>
  <si>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</si>
  <si>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</si>
  <si>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</si>
  <si>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</si>
  <si>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</si>
  <si>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</si>
  <si>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</si>
  <si>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</si>
  <si>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</si>
  <si>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</si>
  <si>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</si>
  <si>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</si>
  <si>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</si>
  <si>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</si>
  <si>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</si>
  <si>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</si>
  <si>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</si>
  <si>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</si>
  <si>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</si>
  <si>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</si>
  <si>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</si>
  <si>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</si>
  <si>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</si>
  <si>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</si>
  <si>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</si>
  <si>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</si>
  <si>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</si>
  <si>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</si>
  <si>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</si>
  <si>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</si>
  <si>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</si>
  <si>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</si>
  <si>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</si>
  <si>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</si>
  <si>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</si>
  <si>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</si>
  <si>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</si>
  <si>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</si>
  <si>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</si>
  <si>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</si>
  <si>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</si>
  <si>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</si>
  <si>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</si>
  <si>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</si>
  <si>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</si>
  <si>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</si>
  <si>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</si>
  <si>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</si>
  <si>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</si>
  <si>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</si>
  <si>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</si>
  <si>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</si>
  <si>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</si>
  <si>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</si>
  <si>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</si>
  <si>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</si>
  <si>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</si>
  <si>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</si>
  <si>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</si>
  <si>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</si>
  <si>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</si>
  <si>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</si>
  <si>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</si>
  <si>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</si>
  <si>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</si>
  <si>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</si>
  <si>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</si>
  <si>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</si>
  <si>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</si>
  <si>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</si>
  <si>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</si>
  <si>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</si>
  <si>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</si>
  <si>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</si>
  <si>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</si>
  <si>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</si>
  <si>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</si>
  <si>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</si>
  <si>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</si>
  <si>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</si>
  <si>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</si>
  <si>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</si>
  <si>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</si>
  <si>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</si>
  <si>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</si>
  <si>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</si>
  <si>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</si>
  <si>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</si>
  <si>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</si>
  <si>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</si>
  <si>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</si>
  <si>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</si>
  <si>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</si>
  <si>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</si>
  <si>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</si>
  <si>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</si>
  <si>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</si>
  <si>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</si>
  <si>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</si>
  <si>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</si>
  <si>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</si>
  <si>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</si>
  <si>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</si>
  <si>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</si>
  <si>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</si>
  <si>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</si>
  <si>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</si>
  <si>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</si>
  <si>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</si>
  <si>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</si>
  <si>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</si>
  <si>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</si>
  <si>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</si>
  <si>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</si>
  <si>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</si>
  <si>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</si>
  <si>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</si>
  <si>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</si>
  <si>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</si>
  <si>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</si>
  <si>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</si>
  <si>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</si>
  <si>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</si>
  <si>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</si>
  <si>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</si>
  <si>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</si>
  <si>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</si>
  <si>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</si>
  <si>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</si>
  <si>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</si>
  <si>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</si>
  <si>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</si>
  <si>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</si>
  <si>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</si>
  <si>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</si>
  <si>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</si>
  <si>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</si>
  <si>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</si>
  <si>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</si>
  <si>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</si>
  <si>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</si>
  <si>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</si>
  <si>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</si>
  <si>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</si>
  <si>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</si>
  <si>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</si>
  <si>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</si>
  <si>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</si>
  <si>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</si>
  <si>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</si>
  <si>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</si>
  <si>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</si>
  <si>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</si>
  <si>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</si>
  <si>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</si>
  <si>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</si>
  <si>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</si>
  <si>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</si>
  <si>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</si>
  <si>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</si>
  <si>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</si>
  <si>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</si>
  <si>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</si>
  <si>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</si>
  <si>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</si>
  <si>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</si>
  <si>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</si>
  <si>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</si>
  <si>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</si>
  <si>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</si>
  <si>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</si>
  <si>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</si>
  <si>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</si>
  <si>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</si>
  <si>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</si>
  <si>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</si>
  <si>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</si>
  <si>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</si>
  <si>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</si>
  <si>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</si>
  <si>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</si>
  <si>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</si>
  <si>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</si>
  <si>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</si>
  <si>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</si>
  <si>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</si>
  <si>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</si>
  <si>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</si>
  <si>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</si>
  <si>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</si>
  <si>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</si>
  <si>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</si>
  <si>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</si>
  <si>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</si>
  <si>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</si>
  <si>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</si>
  <si>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</si>
  <si>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</si>
  <si>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</si>
  <si>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</si>
  <si>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</si>
  <si>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</si>
  <si>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</si>
  <si>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</si>
  <si>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</si>
  <si>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</si>
  <si>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</si>
  <si>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</si>
  <si>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</si>
  <si>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</si>
  <si>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</si>
  <si>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</si>
  <si>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</si>
  <si>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</si>
  <si>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</si>
  <si>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</si>
  <si>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</si>
  <si>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</si>
  <si>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</si>
  <si>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</si>
  <si>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</si>
  <si>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</si>
  <si>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</si>
  <si>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</si>
  <si>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</si>
  <si>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</si>
  <si>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</si>
  <si>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</si>
  <si>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</si>
  <si>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</si>
  <si>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</si>
  <si>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</si>
  <si>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</si>
  <si>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</si>
  <si>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</si>
  <si>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</si>
  <si>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</si>
  <si>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</si>
  <si>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</si>
  <si>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</si>
  <si>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</si>
  <si>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</si>
  <si>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</si>
  <si>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</si>
  <si>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</si>
  <si>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</si>
  <si>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</si>
  <si>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</si>
  <si>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</si>
  <si>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</si>
  <si>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</si>
  <si>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</si>
  <si>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</si>
  <si>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</si>
  <si>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</si>
  <si>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</si>
  <si>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</si>
  <si>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</si>
  <si>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</si>
  <si>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</si>
  <si>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</si>
  <si>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</si>
  <si>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</si>
  <si>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</si>
  <si>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</si>
  <si>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</si>
  <si>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</si>
  <si>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</si>
  <si>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</si>
  <si>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</si>
  <si>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</si>
  <si>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</si>
  <si>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</si>
  <si>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</si>
  <si>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</si>
  <si>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</si>
  <si>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</si>
  <si>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</si>
  <si>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</si>
  <si>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</si>
  <si>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</si>
  <si>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</si>
  <si>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</si>
  <si>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</si>
  <si>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</si>
  <si>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</si>
  <si>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</si>
  <si>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</si>
  <si>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</si>
  <si>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</si>
  <si>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</si>
  <si>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</si>
  <si>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</si>
  <si>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</si>
  <si>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</si>
  <si>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</si>
  <si>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</si>
  <si>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</si>
  <si>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</si>
  <si>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</si>
  <si>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</si>
  <si>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</si>
  <si>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</si>
  <si>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</si>
  <si>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</si>
  <si>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</si>
  <si>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</si>
  <si>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</si>
  <si>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</si>
  <si>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</si>
  <si>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</si>
  <si>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</si>
  <si>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</si>
  <si>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</si>
  <si>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</si>
  <si>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</si>
  <si>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</si>
  <si>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</si>
  <si>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</si>
  <si>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</si>
  <si>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</si>
  <si>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</si>
  <si>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</si>
  <si>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</si>
  <si>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</si>
  <si>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</si>
  <si>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</si>
  <si>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</si>
  <si>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</si>
  <si>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</si>
  <si>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</si>
  <si>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</si>
  <si>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</si>
  <si>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</si>
  <si>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</si>
  <si>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</si>
  <si>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</si>
  <si>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</si>
  <si>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</si>
  <si>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</si>
  <si>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</si>
  <si>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</si>
  <si>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</si>
  <si>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</si>
  <si>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</si>
  <si>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</si>
  <si>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</si>
  <si>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</si>
  <si>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</si>
  <si>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</si>
  <si>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</si>
  <si>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</si>
  <si>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</si>
  <si>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</si>
  <si>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</si>
  <si>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</si>
  <si>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</si>
  <si>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</si>
  <si>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</si>
  <si>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</si>
  <si>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</si>
  <si>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</si>
  <si>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</si>
  <si>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</si>
  <si>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</si>
  <si>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</si>
  <si>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</si>
  <si>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</si>
  <si>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</si>
  <si>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</si>
  <si>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</si>
  <si>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</si>
  <si>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</si>
  <si>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</si>
  <si>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</si>
  <si>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</si>
  <si>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</si>
  <si>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</si>
  <si>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</si>
  <si>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</si>
  <si>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</si>
  <si>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</si>
  <si>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</si>
  <si>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</si>
  <si>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</si>
  <si>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</si>
  <si>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</si>
  <si>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</si>
  <si>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</si>
  <si>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</si>
  <si>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</si>
  <si>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</si>
  <si>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</si>
  <si>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</si>
  <si>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</si>
  <si>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</si>
  <si>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</si>
  <si>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</si>
  <si>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</si>
  <si>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</si>
  <si>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</si>
  <si>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</si>
  <si>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</si>
  <si>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</si>
  <si>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</si>
  <si>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</si>
  <si>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</si>
  <si>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</si>
  <si>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</si>
  <si>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</si>
  <si>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</si>
  <si>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</si>
  <si>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</si>
  <si>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</si>
  <si>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</si>
  <si>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</si>
  <si>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</si>
  <si>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</si>
  <si>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</si>
  <si>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</si>
  <si>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</si>
  <si>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</si>
  <si>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</si>
  <si>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</si>
  <si>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</si>
  <si>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</si>
  <si>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</si>
  <si>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</si>
  <si>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</si>
  <si>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</si>
  <si>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</si>
  <si>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</si>
  <si>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</si>
  <si>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</si>
  <si>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</si>
  <si>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</si>
  <si>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</si>
  <si>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</si>
  <si>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</si>
  <si>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</si>
  <si>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</si>
  <si>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</si>
  <si>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</si>
  <si>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</si>
  <si>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</si>
  <si>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</si>
  <si>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</si>
  <si>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</si>
  <si>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</si>
  <si>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</si>
  <si>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</si>
  <si>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</si>
  <si>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</si>
  <si>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</si>
  <si>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</si>
  <si>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</si>
  <si>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</si>
  <si>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</si>
  <si>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</si>
  <si>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</si>
  <si>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</si>
  <si>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</si>
  <si>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</si>
  <si>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</si>
  <si>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</si>
  <si>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</si>
  <si>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</si>
  <si>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</si>
  <si>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</si>
  <si>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</si>
  <si>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</si>
  <si>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</si>
  <si>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</si>
  <si>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</si>
  <si>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</si>
  <si>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</si>
  <si>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</si>
  <si>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</si>
  <si>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</si>
  <si>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</si>
  <si>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</si>
  <si>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</si>
  <si>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</si>
  <si>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</si>
  <si>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</si>
  <si>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</si>
  <si>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</si>
  <si>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</si>
  <si>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</si>
  <si>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</si>
  <si>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</si>
  <si>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</si>
  <si>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</si>
  <si>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</si>
  <si>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</si>
  <si>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</si>
  <si>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</si>
  <si>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</si>
  <si>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</si>
  <si>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</si>
  <si>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</si>
  <si>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</si>
  <si>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</si>
  <si>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</si>
  <si>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</si>
  <si>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</si>
  <si>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</si>
  <si>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</si>
  <si>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</si>
  <si>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</si>
  <si>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</si>
  <si>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</si>
  <si>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</si>
  <si>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</si>
  <si>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</si>
  <si>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</si>
  <si>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</si>
  <si>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</si>
  <si>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</si>
  <si>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</si>
  <si>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</si>
  <si>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</si>
  <si>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</si>
  <si>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</si>
  <si>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</si>
  <si>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</si>
  <si>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</si>
  <si>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</si>
  <si>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</si>
  <si>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</si>
  <si>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</si>
  <si>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</si>
  <si>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</si>
  <si>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</si>
  <si>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</si>
  <si>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</si>
  <si>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</si>
  <si>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</si>
  <si>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</si>
  <si>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</si>
  <si>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</si>
  <si>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</si>
  <si>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</si>
  <si>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</si>
  <si>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</si>
  <si>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</si>
  <si>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</si>
  <si>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</si>
  <si>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</si>
  <si>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</si>
  <si>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</si>
  <si>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</si>
  <si>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</si>
  <si>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</si>
  <si>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</si>
  <si>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</si>
  <si>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</si>
  <si>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</si>
  <si>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</si>
  <si>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</si>
  <si>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</si>
  <si>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</si>
  <si>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</si>
  <si>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</si>
  <si>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</si>
  <si>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</si>
  <si>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</si>
  <si>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</si>
  <si>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</si>
  <si>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</si>
  <si>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</si>
  <si>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</si>
  <si>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</si>
  <si>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</si>
  <si>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</si>
  <si>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</si>
  <si>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</si>
  <si>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</si>
  <si>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</si>
  <si>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</si>
  <si>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</si>
  <si>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</si>
  <si>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</si>
  <si>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</si>
  <si>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</si>
  <si>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</si>
  <si>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</si>
  <si>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</si>
  <si>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</si>
  <si>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</si>
  <si>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</si>
  <si>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</si>
  <si>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</si>
  <si>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</si>
  <si>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</si>
  <si>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</si>
  <si>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</si>
  <si>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</si>
  <si>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</si>
  <si>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</si>
  <si>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</si>
  <si>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</si>
  <si>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</si>
  <si>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</si>
  <si>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</si>
  <si>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</si>
  <si>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</si>
  <si>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</si>
  <si>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</si>
  <si>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</si>
  <si>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</si>
  <si>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</si>
  <si>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</si>
  <si>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</si>
  <si>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</si>
  <si>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</si>
  <si>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</si>
  <si>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</si>
  <si>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</si>
  <si>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</si>
  <si>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</si>
  <si>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</si>
  <si>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</si>
  <si>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</si>
  <si>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</si>
  <si>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</si>
  <si>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</si>
  <si>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</si>
  <si>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</si>
  <si>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</si>
  <si>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</si>
  <si>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</si>
  <si>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</si>
  <si>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</si>
  <si>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</si>
  <si>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</si>
  <si>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</si>
  <si>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</si>
  <si>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</si>
  <si>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</si>
  <si>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</si>
  <si>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</si>
  <si>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</si>
  <si>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</si>
  <si>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</si>
  <si>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</si>
  <si>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</si>
  <si>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</si>
  <si>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</si>
  <si>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</si>
  <si>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</si>
  <si>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</si>
  <si>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</si>
  <si>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</si>
  <si>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</si>
  <si>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</si>
  <si>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</si>
  <si>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</si>
  <si>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</si>
  <si>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</si>
  <si>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</si>
  <si>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</si>
  <si>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</si>
  <si>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</si>
  <si>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</si>
  <si>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</si>
  <si>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</si>
  <si>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</si>
  <si>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</si>
  <si>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</si>
  <si>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</si>
  <si>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</si>
  <si>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</si>
  <si>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</si>
  <si>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</si>
  <si>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</si>
  <si>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</si>
  <si>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</si>
  <si>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</si>
  <si>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</si>
  <si>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</si>
  <si>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</si>
  <si>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</si>
  <si>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</si>
  <si>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</si>
  <si>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</si>
  <si>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</si>
  <si>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</si>
  <si>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</si>
  <si>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</si>
  <si>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</si>
  <si>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</si>
  <si>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</si>
  <si>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</si>
  <si>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</si>
  <si>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</si>
  <si>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</si>
  <si>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</si>
  <si>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</si>
  <si>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</si>
  <si>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</si>
  <si>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</si>
  <si>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</si>
  <si>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</si>
  <si>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</si>
  <si>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</si>
  <si>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</si>
  <si>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</si>
  <si>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</si>
  <si>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</si>
  <si>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</si>
  <si>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</si>
  <si>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</si>
  <si>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</si>
  <si>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</si>
  <si>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</si>
  <si>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</si>
  <si>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</si>
  <si>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</si>
  <si>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</si>
  <si>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</si>
  <si>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</si>
  <si>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</si>
  <si>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</si>
  <si>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</si>
  <si>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</si>
  <si>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</si>
  <si>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</si>
  <si>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</si>
  <si>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</si>
  <si>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</si>
  <si>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</si>
  <si>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</si>
  <si>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</si>
  <si>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</si>
  <si>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</si>
  <si>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</si>
  <si>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</si>
  <si>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</si>
  <si>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</si>
  <si>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</si>
  <si>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</si>
  <si>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</si>
  <si>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</si>
  <si>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</si>
  <si>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</si>
  <si>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</si>
  <si>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</si>
  <si>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</si>
  <si>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</si>
  <si>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</si>
  <si>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</si>
  <si>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</si>
  <si>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</si>
  <si>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</si>
  <si>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</si>
  <si>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</si>
  <si>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</si>
  <si>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</si>
  <si>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</si>
  <si>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</si>
  <si>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</si>
  <si>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</si>
  <si>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</si>
  <si>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</si>
  <si>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</si>
  <si>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</si>
  <si>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</si>
  <si>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</si>
  <si>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</si>
  <si>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</si>
  <si>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</si>
  <si>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</si>
  <si>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</si>
  <si>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</si>
  <si>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</si>
  <si>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</si>
  <si>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</si>
  <si>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</si>
  <si>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</si>
  <si>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</si>
  <si>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</si>
  <si>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</si>
  <si>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</si>
  <si>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</si>
  <si>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</si>
  <si>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</si>
  <si>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</si>
  <si>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</si>
  <si>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</si>
  <si>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</si>
  <si>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</si>
  <si>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</si>
  <si>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</si>
  <si>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</si>
  <si>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</si>
  <si>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</si>
  <si>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</si>
  <si>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</si>
  <si>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</si>
  <si>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</si>
  <si>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</si>
  <si>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</si>
  <si>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</si>
  <si>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</si>
  <si>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</si>
  <si>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</si>
  <si>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</si>
  <si>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</si>
  <si>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</si>
  <si>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</si>
  <si>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</si>
  <si>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</si>
  <si>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</si>
  <si>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</si>
  <si>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</si>
  <si>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</si>
  <si>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</si>
  <si>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</si>
  <si>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</si>
  <si>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</si>
  <si>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</si>
  <si>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</si>
  <si>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</si>
  <si>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</si>
  <si>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</si>
  <si>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</si>
  <si>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</si>
  <si>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</si>
  <si>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</si>
  <si>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</si>
  <si>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</si>
  <si>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</si>
  <si>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</si>
  <si>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</si>
  <si>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</si>
  <si>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</si>
  <si>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</si>
  <si>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</si>
  <si>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</si>
  <si>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</si>
  <si>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</si>
  <si>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</si>
  <si>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</si>
  <si>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</si>
  <si>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</si>
  <si>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</si>
  <si>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</si>
  <si>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</si>
  <si>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</si>
  <si>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</si>
  <si>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</si>
  <si>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</si>
  <si>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</si>
  <si>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</si>
  <si>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</si>
  <si>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</si>
  <si>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</si>
  <si>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</si>
  <si>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</si>
  <si>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</si>
  <si>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</si>
  <si>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</si>
  <si>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</si>
  <si>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</si>
  <si>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</si>
  <si>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</si>
  <si>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</si>
  <si>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</si>
  <si>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</si>
  <si>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</si>
  <si>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</si>
  <si>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</si>
  <si>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</si>
  <si>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</si>
  <si>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</si>
  <si>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</si>
  <si>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</si>
  <si>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</si>
  <si>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</si>
  <si>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</si>
  <si>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</si>
  <si>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</si>
  <si>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</si>
  <si>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</si>
  <si>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</si>
  <si>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</si>
  <si>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</si>
  <si>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</si>
  <si>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</si>
  <si>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</si>
  <si>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</si>
  <si>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</si>
  <si>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</si>
  <si>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</si>
  <si>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</si>
  <si>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</si>
  <si>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</si>
  <si>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</si>
  <si>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</si>
  <si>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</si>
  <si>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</si>
  <si>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</si>
  <si>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</si>
  <si>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</si>
  <si>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</si>
  <si>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</si>
  <si>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</si>
  <si>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</si>
  <si>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</si>
  <si>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</si>
  <si>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</si>
  <si>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</si>
  <si>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</si>
  <si>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</si>
  <si>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</si>
  <si>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</si>
  <si>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</si>
  <si>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</si>
  <si>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</si>
  <si>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</si>
  <si>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</si>
  <si>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</si>
  <si>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</si>
  <si>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</si>
  <si>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</si>
  <si>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</si>
  <si>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</si>
  <si>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</si>
  <si>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</si>
  <si>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</si>
  <si>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</si>
  <si>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</si>
  <si>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</si>
  <si>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</si>
  <si>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</si>
  <si>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</si>
  <si>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</si>
  <si>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</si>
  <si>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</si>
  <si>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</si>
  <si>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</si>
  <si>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</si>
  <si>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</si>
  <si>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</si>
  <si>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</si>
  <si>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</si>
  <si>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</si>
  <si>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</si>
  <si>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</si>
  <si>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</si>
  <si>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</si>
  <si>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</si>
  <si>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</si>
  <si>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</si>
  <si>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</si>
  <si>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</si>
  <si>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</si>
  <si>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</si>
  <si>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</si>
  <si>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</si>
  <si>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</si>
  <si>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</si>
  <si>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</si>
  <si>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</si>
  <si>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</si>
  <si>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</si>
  <si>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</si>
  <si>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</si>
  <si>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</si>
  <si>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</si>
  <si>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</si>
  <si>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</si>
  <si>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</si>
  <si>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</si>
  <si>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</si>
  <si>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</si>
  <si>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</si>
  <si>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</si>
  <si>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</si>
  <si>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</si>
  <si>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</si>
  <si>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</si>
  <si>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</si>
  <si>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</si>
  <si>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</si>
  <si>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</si>
  <si>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</si>
  <si>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</si>
  <si>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</si>
  <si>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</si>
  <si>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</si>
  <si>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</si>
  <si>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</si>
  <si>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</si>
  <si>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</si>
  <si>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</si>
  <si>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</si>
  <si>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</si>
  <si>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</si>
  <si>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</si>
  <si>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</si>
  <si>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</si>
  <si>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</si>
  <si>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</si>
  <si>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</si>
  <si>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</si>
  <si>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</si>
  <si>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</si>
  <si>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</si>
  <si>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</si>
  <si>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</si>
  <si>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</si>
  <si>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</si>
  <si>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</si>
  <si>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</si>
  <si>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</si>
  <si>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</si>
  <si>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</si>
  <si>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</si>
  <si>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</si>
  <si>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</si>
  <si>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</si>
  <si>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</si>
  <si>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</si>
  <si>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</si>
  <si>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</si>
  <si>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</si>
  <si>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</si>
  <si>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</si>
  <si>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</si>
  <si>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</si>
  <si>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</si>
  <si>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</si>
  <si>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</si>
  <si>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</si>
  <si>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</si>
  <si>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</si>
  <si>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</si>
  <si>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</si>
  <si>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</si>
  <si>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</si>
  <si>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</si>
  <si>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</si>
  <si>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</si>
  <si>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</si>
  <si>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</si>
  <si>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</si>
  <si>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</si>
  <si>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</si>
  <si>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</si>
  <si>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</si>
  <si>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</si>
  <si>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</si>
  <si>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</si>
  <si>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</si>
  <si>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</si>
  <si>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</si>
  <si>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</si>
  <si>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</si>
  <si>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</si>
  <si>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</si>
  <si>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</si>
  <si>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</si>
  <si>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</si>
  <si>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</si>
  <si>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</si>
  <si>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</si>
  <si>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</si>
  <si>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</si>
  <si>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</si>
  <si>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</si>
  <si>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</si>
  <si>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</si>
  <si>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</si>
  <si>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</si>
  <si>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</si>
  <si>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</si>
  <si>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</si>
  <si>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</si>
  <si>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</si>
  <si>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</si>
  <si>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</si>
  <si>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</si>
  <si>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</si>
  <si>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</si>
  <si>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</si>
  <si>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</si>
  <si>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</si>
  <si>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</si>
  <si>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</si>
  <si>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</si>
  <si>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</si>
  <si>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</si>
  <si>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</si>
  <si>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</si>
  <si>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</si>
  <si>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</si>
  <si>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</si>
  <si>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</si>
  <si>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</si>
  <si>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</si>
  <si>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</si>
  <si>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</si>
  <si>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</si>
  <si>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</si>
  <si>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</si>
  <si>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</si>
  <si>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</si>
  <si>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</si>
  <si>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</si>
  <si>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</si>
  <si>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</si>
  <si>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</si>
  <si>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</si>
  <si>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</si>
  <si>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</si>
  <si>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</si>
  <si>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</si>
  <si>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</si>
  <si>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</si>
  <si>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</si>
  <si>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</si>
  <si>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</si>
  <si>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</si>
  <si>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</si>
  <si>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</si>
  <si>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</si>
  <si>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</si>
  <si>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</si>
  <si>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</si>
  <si>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</si>
  <si>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</si>
  <si>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</si>
  <si>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</si>
  <si>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</si>
  <si>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</si>
  <si>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</si>
  <si>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</si>
  <si>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</si>
  <si>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</si>
  <si>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</si>
  <si>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</si>
  <si>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</si>
  <si>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</si>
  <si>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</si>
  <si>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</si>
  <si>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</si>
  <si>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</si>
  <si>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</si>
  <si>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</si>
  <si>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</si>
  <si>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</si>
  <si>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</si>
  <si>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</si>
  <si>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</si>
  <si>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</si>
  <si>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</si>
  <si>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</si>
  <si>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</si>
  <si>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</si>
  <si>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</si>
  <si>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</si>
  <si>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</si>
  <si>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</si>
  <si>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</si>
  <si>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</si>
  <si>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</si>
  <si>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</si>
  <si>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</si>
  <si>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</si>
  <si>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</si>
  <si>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</si>
  <si>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</si>
  <si>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</si>
  <si>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</si>
  <si>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</si>
  <si>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</si>
  <si>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</si>
  <si>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</si>
  <si>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</si>
  <si>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</si>
  <si>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</si>
  <si>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</si>
  <si>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</si>
  <si>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</si>
  <si>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</si>
  <si>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</si>
  <si>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</si>
  <si>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</si>
  <si>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</si>
  <si>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</si>
  <si>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</si>
  <si>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</si>
  <si>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</si>
  <si>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</si>
  <si>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</si>
  <si>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</si>
  <si>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</si>
  <si>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</si>
  <si>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</si>
  <si>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</si>
  <si>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</si>
  <si>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</si>
  <si>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</si>
  <si>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</si>
  <si>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</si>
  <si>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</si>
  <si>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</si>
  <si>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</si>
  <si>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</si>
  <si>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</si>
  <si>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</si>
  <si>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</si>
  <si>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</si>
  <si>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</si>
  <si>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</si>
  <si>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</si>
  <si>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</si>
  <si>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</si>
  <si>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</si>
  <si>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</si>
  <si>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</si>
  <si>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</si>
  <si>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</si>
  <si>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</si>
  <si>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</si>
  <si>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</si>
  <si>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</si>
  <si>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</si>
  <si>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</si>
  <si>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</si>
  <si>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</si>
  <si>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</si>
  <si>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</si>
  <si>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</si>
  <si>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</si>
  <si>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</si>
  <si>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</si>
  <si>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</si>
  <si>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</si>
  <si>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</si>
  <si>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</si>
  <si>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</si>
  <si>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</si>
  <si>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</si>
  <si>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</si>
  <si>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</si>
  <si>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</si>
  <si>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</si>
  <si>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</si>
  <si>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</si>
  <si>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</si>
  <si>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</si>
  <si>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</si>
  <si>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</si>
  <si>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</si>
  <si>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</si>
  <si>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</si>
  <si>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</si>
  <si>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</si>
  <si>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</si>
  <si>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</si>
  <si>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</si>
  <si>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</si>
  <si>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</si>
  <si>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</si>
  <si>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</si>
  <si>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</si>
  <si>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</si>
  <si>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</si>
  <si>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</si>
  <si>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</si>
  <si>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</si>
  <si>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</si>
  <si>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</si>
  <si>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</si>
  <si>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</si>
  <si>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</si>
  <si>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</si>
  <si>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</si>
  <si>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</si>
  <si>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</si>
  <si>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</si>
  <si>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</si>
  <si>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</si>
  <si>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</si>
  <si>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</si>
  <si>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</si>
  <si>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</si>
  <si>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</si>
  <si>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</si>
  <si>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</si>
  <si>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</si>
  <si>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</si>
  <si>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</si>
  <si>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</si>
  <si>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</si>
  <si>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</si>
  <si>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</si>
  <si>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</si>
  <si>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</si>
  <si>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</si>
  <si>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</si>
  <si>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</si>
  <si>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</si>
  <si>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</si>
  <si>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</si>
  <si>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</si>
  <si>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</si>
  <si>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</si>
  <si>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</si>
  <si>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</si>
  <si>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</si>
  <si>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</si>
  <si>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</si>
  <si>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</si>
  <si>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</si>
  <si>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</si>
  <si>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</si>
  <si>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</si>
  <si>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</si>
  <si>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</si>
  <si>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</si>
  <si>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</si>
  <si>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</si>
  <si>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</si>
  <si>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</si>
  <si>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</si>
  <si>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</si>
  <si>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</si>
  <si>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</si>
  <si>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</si>
  <si>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</si>
  <si>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</si>
  <si>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</si>
  <si>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</si>
  <si>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</si>
  <si>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</si>
  <si>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</si>
  <si>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</si>
  <si>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</si>
  <si>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</si>
  <si>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</si>
  <si>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</si>
  <si>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</si>
  <si>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</si>
  <si>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</si>
  <si>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</si>
  <si>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</si>
  <si>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</si>
  <si>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</si>
  <si>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</si>
  <si>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</si>
  <si>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</si>
  <si>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</si>
  <si>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</si>
  <si>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</si>
  <si>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</si>
  <si>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</si>
  <si>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</si>
  <si>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</si>
  <si>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</si>
  <si>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</si>
  <si>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</si>
  <si>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</si>
  <si>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</si>
  <si>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</si>
  <si>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</si>
  <si>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</si>
  <si>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</si>
  <si>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</si>
  <si>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</si>
  <si>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</si>
  <si>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</si>
  <si>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</si>
  <si>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</si>
  <si>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</si>
  <si>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</si>
  <si>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</si>
  <si>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</si>
  <si>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</si>
  <si>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</si>
  <si>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</si>
  <si>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</si>
  <si>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</si>
  <si>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</si>
  <si>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</si>
  <si>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</si>
  <si>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</si>
  <si>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</si>
  <si>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</si>
  <si>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</si>
  <si>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</si>
  <si>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</si>
  <si>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</si>
  <si>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</si>
  <si>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</si>
  <si>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</si>
  <si>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</si>
  <si>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</si>
  <si>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</si>
  <si>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</si>
  <si>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</si>
  <si>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</si>
  <si>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</si>
  <si>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</si>
  <si>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</si>
  <si>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</si>
  <si>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</si>
  <si>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</si>
  <si>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</si>
  <si>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</si>
  <si>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</si>
  <si>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</si>
  <si>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</si>
  <si>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</si>
  <si>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</si>
  <si>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</si>
  <si>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</si>
  <si>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</si>
  <si>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</si>
  <si>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</si>
  <si>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</si>
  <si>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</si>
  <si>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</si>
  <si>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</si>
  <si>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</si>
  <si>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</si>
  <si>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</si>
  <si>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</si>
  <si>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</si>
  <si>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</si>
  <si>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</si>
  <si>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</si>
  <si>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</si>
  <si>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</si>
  <si>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</si>
  <si>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</si>
  <si>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</si>
  <si>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</si>
  <si>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</si>
  <si>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</si>
  <si>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</si>
  <si>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</si>
  <si>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</si>
  <si>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</si>
  <si>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</si>
  <si>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</si>
  <si>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</si>
  <si>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</si>
  <si>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</si>
  <si>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</si>
  <si>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</si>
  <si>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</si>
  <si>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</si>
  <si>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</si>
  <si>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</si>
  <si>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</si>
  <si>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</si>
  <si>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</si>
  <si>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</si>
  <si>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</si>
  <si>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</si>
  <si>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</si>
  <si>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</si>
  <si>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</si>
  <si>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</si>
  <si>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</si>
  <si>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</si>
  <si>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</si>
  <si>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</si>
  <si>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</si>
  <si>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</si>
  <si>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</si>
  <si>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</si>
  <si>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</si>
  <si>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</si>
  <si>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</si>
  <si>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</si>
  <si>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</si>
  <si>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</si>
  <si>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</si>
  <si>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</si>
  <si>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</si>
  <si>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</si>
  <si>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</si>
  <si>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</si>
  <si>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</si>
  <si>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</si>
  <si>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</si>
  <si>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</si>
  <si>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</si>
  <si>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</si>
  <si>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</si>
  <si>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</si>
  <si>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</si>
  <si>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</si>
  <si>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</si>
  <si>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</si>
  <si>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</si>
  <si>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</si>
  <si>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</si>
  <si>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</si>
  <si>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</si>
  <si>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</si>
  <si>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</si>
  <si>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</si>
  <si>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</si>
  <si>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</si>
  <si>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</si>
  <si>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</si>
  <si>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</si>
  <si>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</si>
  <si>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</si>
  <si>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</si>
  <si>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</si>
  <si>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</si>
  <si>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</si>
  <si>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</si>
  <si>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</si>
  <si>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</si>
  <si>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</si>
  <si>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</si>
  <si>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</si>
  <si>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</si>
  <si>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</si>
  <si>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</si>
  <si>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</si>
  <si>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</si>
  <si>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</si>
  <si>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</si>
  <si>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</si>
  <si>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</si>
  <si>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</si>
  <si>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</si>
  <si>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</si>
  <si>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</si>
  <si>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</si>
  <si>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</si>
  <si>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</si>
  <si>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</si>
  <si>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</si>
  <si>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</si>
  <si>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</si>
  <si>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</si>
  <si>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</si>
  <si>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</si>
  <si>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</si>
  <si>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</si>
  <si>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</si>
  <si>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</si>
  <si>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</si>
  <si>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</si>
  <si>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</si>
  <si>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</si>
  <si>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</si>
  <si>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</si>
  <si>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</si>
  <si>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</si>
  <si>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</si>
  <si>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</si>
  <si>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</si>
  <si>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</si>
  <si>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</si>
  <si>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</si>
  <si>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</si>
  <si>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</si>
  <si>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</si>
  <si>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</si>
  <si>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</si>
  <si>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</si>
  <si>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</si>
  <si>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</si>
  <si>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</si>
  <si>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</si>
  <si>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</si>
  <si>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</si>
  <si>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</si>
  <si>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</si>
  <si>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</si>
  <si>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</si>
  <si>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</si>
  <si>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</si>
  <si>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</si>
  <si>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</si>
  <si>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</si>
  <si>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</si>
  <si>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</si>
  <si>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</si>
  <si>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</si>
  <si>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</si>
  <si>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</si>
  <si>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</si>
  <si>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</si>
  <si>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</si>
  <si>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</si>
  <si>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</si>
  <si>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</si>
  <si>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</si>
  <si>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</si>
  <si>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</si>
  <si>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</si>
  <si>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</si>
  <si>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</si>
  <si>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</si>
  <si>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</si>
  <si>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</si>
  <si>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</si>
  <si>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</si>
  <si>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</si>
  <si>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</si>
  <si>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</si>
  <si>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</si>
  <si>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</si>
  <si>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</si>
  <si>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</si>
  <si>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</si>
  <si>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</si>
  <si>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</si>
  <si>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</si>
  <si>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</si>
  <si>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</si>
  <si>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</si>
  <si>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</si>
  <si>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</si>
  <si>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</si>
  <si>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</si>
  <si>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</si>
  <si>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</si>
  <si>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</si>
  <si>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</si>
  <si>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</si>
  <si>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</si>
  <si>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</si>
  <si>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</si>
  <si>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</si>
  <si>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</si>
  <si>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</si>
  <si>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</si>
  <si>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</si>
  <si>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</si>
  <si>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</si>
  <si>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</si>
  <si>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</si>
  <si>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</si>
  <si>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</si>
  <si>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</si>
  <si>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</si>
  <si>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</si>
  <si>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</si>
  <si>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</si>
  <si>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</si>
  <si>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</si>
  <si>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</si>
  <si>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</si>
  <si>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</si>
  <si>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</si>
  <si>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</si>
  <si>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</si>
  <si>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</si>
  <si>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</si>
  <si>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</si>
  <si>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</si>
  <si>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</si>
  <si>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</si>
  <si>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</si>
  <si>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</si>
  <si>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</si>
  <si>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</si>
  <si>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</si>
  <si>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</si>
  <si>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</si>
  <si>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</si>
  <si>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</si>
  <si>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</si>
  <si>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</si>
  <si>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</si>
  <si>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</si>
  <si>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</si>
  <si>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</si>
  <si>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</si>
  <si>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</si>
  <si>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</si>
  <si>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</si>
  <si>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</si>
  <si>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</si>
  <si>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</si>
  <si>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</si>
  <si>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</si>
  <si>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</si>
  <si>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</si>
  <si>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</si>
  <si>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</si>
  <si>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</si>
  <si>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</si>
  <si>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</si>
  <si>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</si>
  <si>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</si>
  <si>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</si>
  <si>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</si>
  <si>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</si>
  <si>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</si>
  <si>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</si>
  <si>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</si>
  <si>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</si>
  <si>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</si>
  <si>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</si>
  <si>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</si>
  <si>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</si>
  <si>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</si>
  <si>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</si>
  <si>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</si>
  <si>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</si>
  <si>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</si>
  <si>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</si>
  <si>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</si>
  <si>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</si>
  <si>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</si>
  <si>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</si>
  <si>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</si>
  <si>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</si>
  <si>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</si>
  <si>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</si>
  <si>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</si>
  <si>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</si>
  <si>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</si>
  <si>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</si>
  <si>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</si>
  <si>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</si>
  <si>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</si>
  <si>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</si>
  <si>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</si>
  <si>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</si>
  <si>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</si>
  <si>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</si>
  <si>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</si>
  <si>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</si>
  <si>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</si>
  <si>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</si>
  <si>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</si>
  <si>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</si>
  <si>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</si>
  <si>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</si>
  <si>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</si>
  <si>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</si>
  <si>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</si>
  <si>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</si>
  <si>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</si>
  <si>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</si>
  <si>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</si>
  <si>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</si>
  <si>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</si>
  <si>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</si>
  <si>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</si>
  <si>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</si>
  <si>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</si>
  <si>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</si>
  <si>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</si>
  <si>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</si>
  <si>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</si>
  <si>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</si>
  <si>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</si>
  <si>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</si>
  <si>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</si>
  <si>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</si>
  <si>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</si>
  <si>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</si>
  <si>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</si>
  <si>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</si>
  <si>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</si>
  <si>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</si>
  <si>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</si>
  <si>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</si>
  <si>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</si>
  <si>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</si>
  <si>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</si>
  <si>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</si>
  <si>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</si>
  <si>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</si>
  <si>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</si>
  <si>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</si>
  <si>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</si>
  <si>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</si>
  <si>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</si>
  <si>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</si>
  <si>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</si>
  <si>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</si>
  <si>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</si>
  <si>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</si>
  <si>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</si>
  <si>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</si>
  <si>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</si>
  <si>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</si>
  <si>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</si>
  <si>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</si>
  <si>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</si>
  <si>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</si>
  <si>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</si>
  <si>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</si>
  <si>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</si>
  <si>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</si>
  <si>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</si>
  <si>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</si>
  <si>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</si>
  <si>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</si>
  <si>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</si>
  <si>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</si>
  <si>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</si>
  <si>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</si>
  <si>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</si>
  <si>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</si>
  <si>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</si>
  <si>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</si>
  <si>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</si>
  <si>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</si>
  <si>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</si>
  <si>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</si>
  <si>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</si>
  <si>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</si>
  <si>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</si>
  <si>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</si>
  <si>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</si>
  <si>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</si>
  <si>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</si>
  <si>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</si>
  <si>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</si>
  <si>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</si>
  <si>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</si>
  <si>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</si>
  <si>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</si>
  <si>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</si>
  <si>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</si>
  <si>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</si>
  <si>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</si>
  <si>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</si>
  <si>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</si>
  <si>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</si>
  <si>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</si>
  <si>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</si>
  <si>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</si>
  <si>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</si>
  <si>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</si>
  <si>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</si>
  <si>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</si>
  <si>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</si>
  <si>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</si>
  <si>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</si>
  <si>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</si>
  <si>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</si>
  <si>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</si>
  <si>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</si>
  <si>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</si>
  <si>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</si>
  <si>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</si>
  <si>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</si>
  <si>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</si>
  <si>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</si>
  <si>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</si>
  <si>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</si>
  <si>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</si>
  <si>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</si>
  <si>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</si>
  <si>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</si>
  <si>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</si>
  <si>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</si>
  <si>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</si>
  <si>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</si>
  <si>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</si>
  <si>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</si>
  <si>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</si>
  <si>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</si>
  <si>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</si>
  <si>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</si>
  <si>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</si>
  <si>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</si>
  <si>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</si>
  <si>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</si>
  <si>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</si>
  <si>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</si>
  <si>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</si>
  <si>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</si>
  <si>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</si>
  <si>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</si>
  <si>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</si>
  <si>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</si>
  <si>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</si>
  <si>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</si>
  <si>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</si>
  <si>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</si>
  <si>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</si>
  <si>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</si>
  <si>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</si>
  <si>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</si>
  <si>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</si>
  <si>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</si>
  <si>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</si>
  <si>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</si>
  <si>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</si>
  <si>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</si>
  <si>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</si>
  <si>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</si>
  <si>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</si>
  <si>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</si>
  <si>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</si>
  <si>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</si>
  <si>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</si>
  <si>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</si>
  <si>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</si>
  <si>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</si>
  <si>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</si>
  <si>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</si>
  <si>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</si>
  <si>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</si>
  <si>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</si>
  <si>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</si>
  <si>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</si>
  <si>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</si>
  <si>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</si>
  <si>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</si>
  <si>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</si>
  <si>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</si>
  <si>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</si>
  <si>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</si>
  <si>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</si>
  <si>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</si>
  <si>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</si>
  <si>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</si>
  <si>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</si>
  <si>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</si>
  <si>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</si>
  <si>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</si>
  <si>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</si>
  <si>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</si>
  <si>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</si>
  <si>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</si>
  <si>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</si>
  <si>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</si>
  <si>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</si>
  <si>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</si>
  <si>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</si>
  <si>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</si>
  <si>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</si>
  <si>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</si>
  <si>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</si>
  <si>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</si>
  <si>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</si>
  <si>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</si>
  <si>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</si>
  <si>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</si>
  <si>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</si>
  <si>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</si>
  <si>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</si>
  <si>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</si>
  <si>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</si>
  <si>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</si>
  <si>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</si>
  <si>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</si>
  <si>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</si>
  <si>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</si>
  <si>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</si>
  <si>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</si>
  <si>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</si>
  <si>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</si>
  <si>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</si>
  <si>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</si>
  <si>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</si>
  <si>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</si>
  <si>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</si>
  <si>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</si>
  <si>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</si>
  <si>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</si>
  <si>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</si>
  <si>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</si>
  <si>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</si>
  <si>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</si>
  <si>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</si>
  <si>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</si>
  <si>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</si>
  <si>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</si>
  <si>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</si>
  <si>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</si>
  <si>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</si>
  <si>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</si>
  <si>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</si>
  <si>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</si>
  <si>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</si>
  <si>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</si>
  <si>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</si>
  <si>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</si>
  <si>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</si>
  <si>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</si>
  <si>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</si>
  <si>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</si>
  <si>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</si>
  <si>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</si>
  <si>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</si>
  <si>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</si>
  <si>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</si>
  <si>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</si>
  <si>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</si>
  <si>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</si>
  <si>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</si>
  <si>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</si>
  <si>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</si>
  <si>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</si>
  <si>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</si>
  <si>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</si>
  <si>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</si>
  <si>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</si>
  <si>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</si>
  <si>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</si>
  <si>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</si>
  <si>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</si>
  <si>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</si>
  <si>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</si>
  <si>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</si>
  <si>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</si>
  <si>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</si>
  <si>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</si>
  <si>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</si>
  <si>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</si>
  <si>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</si>
  <si>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</si>
  <si>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</si>
  <si>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</si>
  <si>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</si>
  <si>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</si>
  <si>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</si>
  <si>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</si>
  <si>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</si>
  <si>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</si>
  <si>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</si>
  <si>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</si>
  <si>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</si>
  <si>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</si>
  <si>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</si>
  <si>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</si>
  <si>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</si>
  <si>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</si>
  <si>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</si>
  <si>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</si>
  <si>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</si>
  <si>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</si>
  <si>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</si>
  <si>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</si>
  <si>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</si>
  <si>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</si>
  <si>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</si>
  <si>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</si>
  <si>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</si>
  <si>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</si>
  <si>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</si>
  <si>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</si>
  <si>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</si>
  <si>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</si>
  <si>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</si>
  <si>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</si>
  <si>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</si>
  <si>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</si>
  <si>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</si>
  <si>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</si>
  <si>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</si>
  <si>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</si>
  <si>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</si>
  <si>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</si>
  <si>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</si>
  <si>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</si>
  <si>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</si>
  <si>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</si>
  <si>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</si>
  <si>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</si>
  <si>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</si>
  <si>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</si>
  <si>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</si>
  <si>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</si>
  <si>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</si>
  <si>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</si>
  <si>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</si>
  <si>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</si>
  <si>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</si>
  <si>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</si>
  <si>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</si>
  <si>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</si>
  <si>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</si>
  <si>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</si>
  <si>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</si>
  <si>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</si>
  <si>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</si>
  <si>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</si>
  <si>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</si>
  <si>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</si>
  <si>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</si>
  <si>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</si>
  <si>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</si>
  <si>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</si>
  <si>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</si>
  <si>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</si>
  <si>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</si>
  <si>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</si>
  <si>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</si>
  <si>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</si>
  <si>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</si>
  <si>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</si>
  <si>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</si>
  <si>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</si>
  <si>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</si>
  <si>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</si>
  <si>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</si>
  <si>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</si>
  <si>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</si>
  <si>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</si>
  <si>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</si>
  <si>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</si>
  <si>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</si>
  <si>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</si>
  <si>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</si>
  <si>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</si>
  <si>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</si>
  <si>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</si>
  <si>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</si>
  <si>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</si>
  <si>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</si>
  <si>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</si>
  <si>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</si>
  <si>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</si>
  <si>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</si>
  <si>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</si>
  <si>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</si>
  <si>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</si>
  <si>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</si>
  <si>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</si>
  <si>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</si>
  <si>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</si>
  <si>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</si>
  <si>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</si>
  <si>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</si>
  <si>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</si>
  <si>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</si>
  <si>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</si>
  <si>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</si>
  <si>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</si>
  <si>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</si>
  <si>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</si>
  <si>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</si>
  <si>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</si>
  <si>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</si>
  <si>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</si>
  <si>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</si>
  <si>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</si>
  <si>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</si>
  <si>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</si>
  <si>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</si>
  <si>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</si>
  <si>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</si>
  <si>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</si>
  <si>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</si>
  <si>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</si>
  <si>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</si>
  <si>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</si>
  <si>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</si>
  <si>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</si>
  <si>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</si>
  <si>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</si>
  <si>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</si>
  <si>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</si>
  <si>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</si>
  <si>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</si>
  <si>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</si>
  <si>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</si>
  <si>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</si>
  <si>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</si>
  <si>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</si>
  <si>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</si>
  <si>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</si>
  <si>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</si>
  <si>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</si>
  <si>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</si>
  <si>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</si>
  <si>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</si>
  <si>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</si>
  <si>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</si>
  <si>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</si>
  <si>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</si>
  <si>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</si>
  <si>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</si>
  <si>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</si>
  <si>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</si>
  <si>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</si>
  <si>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</si>
  <si>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</si>
  <si>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</si>
  <si>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</si>
  <si>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</si>
  <si>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</si>
  <si>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</si>
  <si>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</si>
  <si>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</si>
  <si>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</si>
  <si>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</si>
  <si>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</si>
  <si>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</si>
  <si>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</si>
  <si>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</si>
  <si>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</si>
  <si>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</si>
  <si>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</si>
  <si>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</si>
  <si>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</si>
  <si>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</si>
  <si>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</si>
  <si>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</si>
  <si>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</si>
  <si>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</si>
  <si>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</si>
  <si>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</si>
  <si>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</si>
  <si>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</si>
  <si>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</si>
  <si>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</si>
  <si>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</si>
  <si>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</si>
  <si>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</si>
  <si>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</si>
  <si>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</si>
  <si>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</si>
  <si>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</si>
  <si>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</si>
  <si>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</si>
  <si>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</si>
  <si>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</si>
  <si>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</si>
  <si>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</si>
  <si>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</si>
  <si>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</si>
  <si>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</si>
  <si>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</si>
  <si>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</si>
  <si>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</si>
  <si>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</si>
  <si>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</si>
  <si>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</si>
  <si>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</si>
  <si>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</si>
  <si>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</si>
  <si>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</si>
  <si>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</si>
  <si>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</si>
  <si>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</si>
  <si>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</si>
  <si>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</si>
  <si>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</si>
  <si>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</si>
  <si>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</si>
  <si>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</si>
  <si>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</si>
  <si>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</si>
  <si>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</si>
  <si>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</si>
  <si>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</si>
  <si>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</si>
  <si>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</si>
  <si>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</si>
  <si>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</si>
  <si>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</si>
  <si>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</si>
  <si>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</si>
  <si>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</si>
  <si>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</si>
  <si>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</si>
  <si>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</si>
  <si>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</si>
  <si>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</si>
  <si>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</si>
  <si>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</si>
  <si>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</si>
  <si>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</si>
  <si>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</si>
  <si>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</si>
  <si>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</si>
  <si>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</si>
  <si>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</si>
  <si>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</si>
  <si>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</si>
  <si>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</si>
  <si>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</si>
  <si>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</si>
  <si>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</si>
  <si>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</si>
  <si>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</si>
  <si>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</si>
  <si>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</si>
  <si>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</si>
  <si>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</si>
  <si>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</si>
  <si>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</si>
  <si>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</si>
  <si>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</si>
  <si>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</si>
  <si>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</si>
  <si>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</si>
  <si>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</si>
  <si>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</si>
  <si>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</si>
  <si>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</si>
  <si>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</si>
  <si>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</si>
  <si>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</si>
  <si>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</si>
  <si>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</si>
  <si>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</si>
  <si>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</si>
  <si>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</si>
  <si>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</si>
  <si>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</si>
  <si>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</si>
  <si>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</si>
  <si>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</si>
  <si>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</si>
  <si>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</si>
  <si>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</si>
  <si>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</si>
  <si>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</si>
  <si>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</si>
  <si>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</si>
  <si>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</si>
  <si>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</si>
  <si>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</si>
  <si>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</si>
  <si>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</si>
  <si>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</si>
  <si>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</si>
  <si>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</si>
  <si>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</si>
  <si>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</si>
  <si>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</si>
  <si>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</si>
  <si>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</si>
  <si>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</si>
  <si>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</si>
  <si>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</si>
  <si>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</si>
  <si>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</si>
  <si>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</si>
  <si>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</si>
  <si>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</si>
  <si>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</si>
  <si>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</si>
  <si>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</si>
  <si>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</si>
  <si>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</si>
  <si>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</si>
  <si>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</si>
  <si>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</si>
  <si>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</si>
  <si>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</si>
  <si>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</si>
  <si>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</si>
  <si>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</si>
  <si>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</si>
  <si>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</si>
  <si>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</si>
  <si>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</si>
  <si>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</si>
  <si>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</si>
  <si>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</si>
  <si>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</si>
  <si>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</si>
  <si>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</si>
  <si>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</si>
  <si>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</si>
  <si>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</si>
  <si>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</si>
  <si>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</si>
  <si>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</si>
  <si>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</si>
  <si>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</si>
  <si>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</si>
  <si>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</si>
  <si>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</si>
  <si>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</si>
  <si>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</si>
  <si>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</si>
  <si>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</si>
  <si>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</si>
  <si>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</si>
  <si>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</si>
  <si>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</si>
  <si>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</si>
  <si>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</si>
  <si>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</si>
  <si>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</si>
  <si>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</si>
  <si>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</si>
  <si>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</si>
  <si>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</si>
  <si>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</si>
  <si>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</si>
  <si>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</si>
  <si>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</si>
  <si>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</si>
  <si>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</si>
  <si>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</si>
  <si>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</si>
  <si>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</si>
  <si>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</si>
  <si>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</si>
  <si>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</si>
  <si>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</si>
  <si>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</si>
  <si>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</si>
  <si>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</si>
  <si>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</si>
  <si>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</si>
  <si>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</si>
  <si>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</si>
  <si>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</si>
  <si>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</si>
  <si>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</si>
  <si>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</si>
  <si>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</si>
  <si>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</si>
  <si>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</si>
  <si>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</si>
  <si>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</si>
  <si>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</si>
  <si>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</si>
  <si>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</si>
  <si>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</si>
  <si>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</si>
  <si>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</si>
  <si>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</si>
  <si>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</si>
  <si>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</si>
  <si>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</si>
  <si>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</si>
  <si>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</si>
  <si>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</si>
  <si>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</si>
  <si>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</si>
  <si>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</si>
  <si>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</si>
  <si>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</si>
  <si>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</si>
  <si>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</si>
  <si>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</si>
  <si>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</si>
  <si>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</si>
  <si>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</si>
  <si>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</si>
  <si>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</si>
  <si>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</si>
  <si>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</si>
  <si>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</si>
  <si>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</si>
  <si>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</si>
  <si>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</si>
  <si>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</si>
  <si>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</si>
  <si>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</si>
  <si>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</si>
  <si>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</si>
  <si>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</si>
  <si>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</si>
  <si>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</si>
  <si>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</si>
  <si>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</si>
  <si>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</si>
  <si>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</si>
  <si>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</si>
  <si>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</si>
  <si>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</si>
  <si>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</si>
  <si>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</si>
  <si>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</si>
  <si>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</si>
  <si>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</si>
  <si>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</si>
  <si>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</si>
  <si>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</si>
  <si>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</si>
  <si>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</si>
  <si>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</si>
  <si>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</si>
  <si>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</si>
  <si>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</si>
  <si>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</si>
  <si>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</si>
  <si>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</si>
  <si>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</si>
  <si>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</si>
  <si>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</si>
  <si>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</si>
  <si>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</si>
  <si>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</si>
  <si>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</si>
  <si>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</si>
  <si>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</si>
  <si>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</si>
  <si>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</si>
  <si>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</si>
  <si>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</si>
  <si>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</si>
  <si>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</si>
  <si>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</si>
  <si>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</si>
  <si>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</si>
  <si>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</si>
  <si>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</si>
  <si>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</si>
  <si>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</si>
  <si>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</si>
  <si>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</si>
  <si>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</si>
  <si>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</si>
  <si>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</si>
  <si>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</si>
  <si>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</si>
  <si>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</si>
  <si>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</si>
  <si>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</si>
  <si>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</si>
  <si>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</si>
  <si>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</si>
  <si>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</si>
  <si>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</si>
  <si>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</si>
  <si>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</si>
  <si>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</si>
  <si>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</si>
  <si>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</si>
  <si>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</si>
  <si>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</si>
  <si>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</si>
  <si>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</si>
  <si>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</si>
  <si>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</si>
  <si>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</si>
  <si>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</si>
  <si>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</si>
  <si>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</si>
  <si>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</si>
  <si>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</si>
  <si>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</si>
  <si>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</si>
  <si>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</si>
  <si>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</si>
  <si>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</si>
  <si>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</si>
  <si>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</si>
  <si>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</si>
  <si>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</si>
  <si>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</si>
  <si>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</si>
  <si>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</si>
  <si>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</si>
  <si>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</si>
  <si>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</si>
  <si>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</si>
  <si>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</si>
  <si>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</si>
  <si>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</si>
  <si>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</si>
  <si>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</si>
  <si>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</si>
  <si>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</si>
  <si>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</si>
  <si>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</si>
  <si>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</si>
  <si>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</si>
  <si>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</si>
  <si>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</si>
  <si>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</si>
  <si>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</si>
  <si>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</si>
  <si>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</si>
  <si>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</si>
  <si>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</si>
  <si>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</si>
  <si>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</si>
  <si>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</si>
  <si>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</si>
  <si>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</si>
  <si>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</si>
  <si>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</si>
  <si>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</si>
  <si>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</si>
  <si>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</si>
  <si>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</si>
  <si>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</si>
  <si>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</si>
  <si>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</si>
  <si>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</si>
  <si>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</si>
  <si>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</si>
  <si>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</si>
  <si>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</si>
  <si>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</si>
  <si>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</si>
  <si>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</si>
  <si>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</si>
  <si>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</si>
  <si>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</si>
  <si>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</si>
  <si>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</si>
  <si>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</si>
  <si>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</si>
  <si>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</si>
  <si>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</si>
  <si>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</si>
  <si>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</si>
  <si>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</si>
  <si>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</si>
  <si>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</si>
  <si>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</si>
  <si>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</si>
  <si>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</si>
  <si>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</si>
  <si>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</si>
  <si>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</si>
  <si>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</si>
  <si>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</si>
  <si>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</si>
  <si>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</si>
  <si>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</si>
  <si>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</si>
  <si>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</si>
  <si>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</si>
  <si>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</si>
  <si>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</si>
  <si>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</si>
  <si>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</si>
  <si>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</si>
  <si>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</si>
  <si>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</si>
  <si>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</si>
  <si>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</si>
  <si>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</si>
  <si>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</si>
  <si>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</si>
  <si>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</si>
  <si>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</si>
  <si>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</si>
  <si>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</si>
  <si>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</si>
  <si>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</si>
  <si>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</si>
  <si>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</si>
  <si>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</si>
  <si>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</si>
  <si>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</si>
  <si>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</si>
  <si>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</si>
  <si>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</si>
  <si>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</si>
  <si>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</si>
  <si>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</si>
  <si>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</si>
  <si>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</si>
  <si>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</si>
  <si>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</si>
  <si>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</si>
  <si>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</si>
  <si>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</si>
  <si>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</si>
  <si>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</si>
  <si>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</si>
  <si>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</si>
  <si>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</si>
  <si>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</si>
  <si>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</si>
  <si>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</si>
  <si>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</si>
  <si>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</si>
  <si>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</si>
  <si>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</si>
  <si>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</si>
  <si>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</si>
  <si>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</si>
  <si>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</si>
  <si>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</si>
  <si>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</si>
  <si>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</si>
  <si>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</si>
  <si>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</si>
  <si>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</si>
  <si>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</si>
  <si>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</si>
  <si>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</si>
  <si>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</si>
  <si>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</si>
  <si>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</si>
  <si>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</si>
  <si>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</si>
  <si>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</si>
  <si>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</si>
  <si>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</si>
  <si>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</si>
  <si>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</si>
  <si>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</si>
  <si>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</si>
  <si>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</si>
  <si>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</si>
  <si>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</si>
  <si>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</si>
  <si>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</si>
  <si>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</si>
  <si>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</si>
  <si>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</si>
  <si>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</si>
  <si>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</si>
  <si>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</si>
  <si>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</si>
  <si>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</si>
  <si>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</si>
  <si>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</si>
  <si>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</si>
  <si>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</si>
  <si>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</si>
  <si>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</si>
  <si>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</si>
  <si>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</si>
  <si>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</si>
  <si>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</si>
  <si>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</si>
  <si>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</si>
  <si>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</si>
  <si>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</si>
  <si>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</si>
  <si>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</si>
  <si>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</si>
  <si>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</si>
  <si>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</si>
  <si>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</si>
  <si>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</si>
  <si>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</si>
  <si>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</si>
  <si>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</si>
  <si>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</si>
  <si>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</si>
  <si>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</si>
  <si>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</si>
  <si>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</si>
  <si>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</si>
  <si>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</si>
  <si>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</si>
  <si>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</si>
  <si>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</si>
  <si>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</si>
  <si>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</si>
  <si>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</si>
  <si>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</si>
  <si>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</si>
  <si>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</si>
  <si>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</si>
  <si>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</si>
  <si>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</si>
  <si>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</si>
  <si>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</si>
  <si>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</si>
  <si>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</si>
  <si>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</si>
  <si>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</si>
  <si>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</si>
  <si>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</si>
  <si>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</si>
  <si>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</si>
  <si>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</si>
  <si>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</si>
  <si>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</si>
  <si>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</si>
  <si>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</si>
  <si>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</si>
  <si>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</si>
  <si>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</si>
  <si>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</si>
  <si>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</si>
  <si>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</si>
  <si>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</si>
  <si>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</si>
  <si>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</si>
  <si>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</si>
  <si>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</si>
  <si>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</si>
  <si>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</si>
  <si>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</si>
  <si>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</si>
  <si>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</si>
  <si>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</si>
  <si>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</si>
  <si>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</si>
  <si>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</si>
  <si>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</si>
  <si>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</si>
  <si>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</si>
  <si>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</si>
  <si>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</si>
  <si>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</si>
  <si>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</si>
  <si>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</si>
  <si>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</si>
  <si>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</si>
  <si>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</si>
  <si>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</si>
  <si>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</si>
  <si>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</si>
  <si>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</si>
  <si>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</si>
  <si>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</si>
  <si>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</si>
  <si>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</si>
  <si>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</si>
  <si>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</si>
  <si>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</si>
  <si>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</si>
  <si>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</si>
  <si>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</si>
  <si>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</si>
  <si>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</si>
  <si>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</si>
  <si>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</si>
  <si>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</si>
  <si>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</si>
  <si>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</si>
  <si>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</si>
  <si>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</si>
  <si>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</si>
  <si>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</si>
  <si>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</si>
  <si>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</si>
  <si>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</si>
  <si>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</si>
  <si>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</si>
  <si>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</si>
  <si>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</si>
  <si>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</si>
  <si>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</si>
  <si>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</si>
  <si>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</si>
  <si>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</si>
  <si>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</si>
  <si>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</si>
  <si>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</si>
  <si>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</si>
  <si>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</si>
  <si>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</si>
  <si>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</si>
  <si>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</si>
  <si>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</si>
  <si>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</si>
  <si>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</si>
  <si>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</si>
  <si>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</si>
  <si>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</si>
  <si>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</si>
  <si>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</si>
  <si>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</si>
  <si>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</si>
  <si>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</si>
  <si>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</si>
  <si>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</si>
  <si>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</si>
  <si>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</si>
  <si>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</si>
  <si>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</si>
  <si>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</si>
  <si>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</si>
  <si>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</si>
  <si>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</si>
  <si>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</si>
  <si>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</si>
  <si>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</si>
  <si>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</si>
  <si>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</si>
  <si>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</si>
  <si>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</si>
  <si>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</si>
  <si>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</si>
  <si>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</si>
  <si>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</si>
  <si>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</si>
  <si>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</si>
  <si>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</si>
  <si>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</si>
  <si>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</si>
  <si>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</si>
  <si>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</si>
  <si>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</si>
  <si>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</si>
  <si>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</si>
  <si>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</si>
  <si>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</si>
  <si>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</si>
  <si>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</si>
  <si>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</si>
  <si>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</si>
  <si>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</si>
  <si>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</si>
  <si>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</si>
  <si>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</si>
  <si>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</si>
  <si>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</si>
  <si>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</si>
  <si>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</si>
  <si>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</si>
  <si>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</si>
  <si>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</si>
  <si>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</si>
  <si>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</si>
  <si>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</si>
  <si>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</si>
  <si>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</si>
  <si>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</si>
  <si>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</si>
  <si>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</si>
  <si>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</si>
  <si>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</si>
  <si>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</si>
  <si>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</si>
  <si>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</si>
  <si>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</si>
  <si>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</si>
  <si>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</si>
  <si>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</si>
  <si>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</si>
  <si>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</si>
  <si>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</si>
  <si>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</si>
  <si>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</si>
  <si>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</si>
  <si>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</si>
  <si>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</si>
  <si>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</si>
  <si>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</si>
  <si>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</si>
  <si>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</si>
  <si>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</si>
  <si>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</si>
  <si>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</si>
  <si>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</si>
  <si>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</si>
  <si>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</si>
  <si>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</si>
  <si>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</si>
  <si>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</si>
  <si>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</si>
  <si>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</si>
  <si>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</si>
  <si>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</si>
  <si>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</si>
  <si>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</si>
  <si>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</si>
  <si>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</si>
  <si>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</si>
  <si>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</si>
  <si>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</si>
  <si>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</si>
  <si>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</si>
  <si>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</si>
  <si>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</si>
  <si>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</si>
  <si>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</si>
  <si>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</si>
  <si>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</si>
  <si>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</si>
  <si>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</si>
  <si>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</si>
  <si>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</si>
  <si>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</si>
  <si>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</si>
  <si>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</si>
  <si>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</si>
  <si>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</si>
  <si>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</si>
  <si>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</si>
  <si>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</si>
  <si>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</si>
  <si>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</si>
  <si>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</si>
  <si>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</si>
  <si>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</si>
  <si>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</si>
  <si>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</si>
  <si>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</si>
  <si>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</si>
  <si>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</si>
  <si>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</si>
  <si>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</si>
  <si>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</si>
  <si>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</si>
  <si>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</si>
  <si>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</si>
  <si>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</si>
  <si>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</si>
  <si>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</si>
  <si>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</si>
  <si>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</si>
  <si>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</si>
  <si>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</si>
  <si>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</si>
  <si>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</si>
  <si>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</si>
  <si>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</si>
  <si>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</si>
  <si>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</si>
  <si>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</si>
  <si>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</si>
  <si>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</si>
  <si>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</si>
  <si>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</si>
  <si>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</si>
  <si>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</si>
  <si>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</si>
  <si>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</si>
  <si>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</si>
  <si>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</si>
  <si>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</si>
  <si>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</si>
  <si>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</si>
  <si>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</si>
  <si>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</si>
  <si>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</si>
  <si>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</si>
  <si>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</si>
  <si>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</si>
  <si>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</si>
  <si>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</si>
  <si>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</si>
  <si>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</si>
  <si>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</si>
  <si>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</si>
  <si>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</si>
  <si>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</si>
  <si>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</si>
  <si>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</si>
  <si>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</si>
  <si>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</si>
  <si>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</si>
  <si>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</si>
  <si>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</si>
  <si>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</si>
  <si>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</si>
  <si>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</si>
  <si>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</si>
  <si>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</si>
  <si>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</si>
  <si>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</si>
  <si>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</si>
  <si>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</si>
  <si>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</si>
  <si>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</si>
  <si>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</si>
  <si>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</si>
  <si>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</si>
  <si>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</si>
  <si>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</si>
  <si>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</si>
  <si>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</si>
  <si>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</si>
  <si>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</si>
  <si>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</si>
  <si>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</si>
  <si>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</si>
  <si>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</si>
  <si>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</si>
  <si>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</si>
  <si>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</si>
  <si>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</si>
  <si>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</si>
  <si>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</si>
  <si>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</si>
  <si>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</si>
  <si>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</si>
  <si>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</si>
  <si>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</si>
  <si>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</si>
  <si>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</si>
  <si>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</si>
  <si>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</si>
  <si>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</si>
  <si>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</si>
  <si>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</si>
  <si>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</si>
  <si>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</si>
  <si>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</si>
  <si>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</si>
  <si>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</si>
  <si>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</si>
  <si>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</si>
  <si>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</si>
  <si>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</si>
  <si>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</si>
  <si>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</si>
  <si>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</si>
  <si>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</si>
  <si>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</si>
  <si>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</si>
  <si>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</si>
  <si>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</si>
  <si>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</si>
  <si>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</si>
  <si>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</si>
  <si>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</si>
  <si>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</si>
  <si>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</si>
  <si>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</si>
  <si>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</si>
  <si>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</si>
  <si>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</si>
  <si>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</si>
  <si>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</si>
  <si>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</si>
  <si>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</si>
  <si>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</si>
  <si>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</si>
  <si>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</si>
  <si>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</si>
  <si>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</si>
  <si>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</si>
  <si>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</si>
  <si>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</si>
  <si>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</si>
  <si>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</si>
  <si>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</si>
  <si>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</si>
  <si>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</si>
  <si>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</si>
  <si>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</si>
  <si>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</si>
  <si>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</si>
  <si>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</si>
  <si>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</si>
  <si>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</si>
  <si>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</si>
  <si>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</si>
  <si>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</si>
  <si>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</si>
  <si>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</si>
  <si>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</si>
  <si>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</si>
  <si>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</si>
  <si>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</si>
  <si>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</si>
  <si>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</si>
  <si>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</si>
  <si>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</si>
  <si>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</si>
  <si>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</si>
  <si>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</si>
  <si>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</si>
  <si>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</si>
  <si>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</si>
  <si>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</si>
  <si>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</si>
  <si>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</si>
  <si>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</si>
  <si>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</si>
  <si>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</si>
  <si>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</si>
  <si>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</si>
  <si>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</si>
  <si>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</si>
  <si>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</si>
  <si>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</si>
  <si>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</si>
  <si>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</si>
  <si>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</si>
  <si>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</si>
  <si>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</si>
  <si>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</si>
  <si>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</si>
  <si>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</si>
  <si>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</si>
  <si>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</si>
  <si>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</si>
  <si>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</si>
  <si>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</si>
  <si>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</si>
  <si>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</si>
  <si>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</si>
  <si>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</si>
  <si>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</si>
  <si>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</si>
  <si>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</si>
  <si>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</si>
  <si>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</si>
  <si>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</si>
  <si>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</si>
  <si>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</si>
  <si>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</si>
  <si>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</si>
  <si>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</si>
  <si>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</si>
  <si>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</si>
  <si>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</si>
  <si>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</si>
  <si>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</si>
  <si>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</si>
  <si>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</si>
  <si>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</si>
  <si>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</si>
  <si>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</si>
  <si>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</si>
  <si>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</si>
  <si>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</si>
  <si>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</si>
  <si>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</si>
  <si>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</si>
  <si>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</si>
  <si>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</si>
  <si>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</si>
  <si>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</si>
  <si>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</si>
  <si>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</si>
  <si>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</si>
  <si>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</si>
  <si>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</si>
  <si>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</si>
  <si>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</si>
  <si>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</si>
  <si>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</si>
  <si>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</si>
  <si>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</si>
  <si>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</si>
  <si>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</si>
  <si>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</si>
  <si>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</si>
  <si>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</si>
  <si>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</si>
  <si>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</si>
  <si>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</si>
  <si>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</si>
  <si>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</si>
  <si>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</si>
  <si>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</si>
  <si>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</si>
  <si>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</si>
  <si>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</si>
  <si>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</si>
  <si>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</si>
  <si>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</si>
  <si>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</si>
  <si>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</si>
  <si>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</si>
  <si>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</si>
  <si>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</si>
  <si>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</si>
  <si>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</si>
  <si>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</si>
  <si>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</si>
  <si>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</si>
  <si>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</si>
  <si>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</si>
  <si>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</si>
  <si>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</si>
  <si>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</si>
  <si>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</si>
  <si>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</si>
  <si>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</si>
  <si>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</si>
  <si>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</si>
  <si>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</si>
  <si>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</si>
  <si>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</si>
  <si>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</si>
  <si>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</si>
  <si>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</si>
  <si>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</si>
  <si>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</si>
  <si>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</si>
  <si>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</si>
  <si>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</si>
  <si>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</si>
  <si>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</si>
  <si>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</si>
  <si>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</si>
  <si>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</si>
  <si>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</si>
  <si>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</si>
  <si>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</si>
  <si>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</si>
  <si>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</si>
  <si>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</si>
  <si>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</si>
  <si>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</si>
  <si>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</si>
  <si>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</si>
  <si>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</si>
  <si>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</si>
  <si>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</si>
  <si>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</si>
  <si>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</si>
  <si>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</si>
  <si>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</si>
  <si>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</si>
  <si>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</si>
  <si>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</si>
  <si>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</si>
  <si>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</si>
  <si>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</si>
  <si>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</si>
  <si>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</si>
  <si>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</si>
  <si>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</si>
  <si>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</si>
  <si>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</si>
  <si>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</si>
  <si>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</si>
  <si>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</si>
  <si>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</si>
  <si>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</si>
  <si>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</si>
  <si>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</si>
  <si>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</si>
  <si>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</si>
  <si>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</si>
  <si>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</si>
  <si>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</si>
  <si>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</si>
  <si>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</si>
  <si>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</si>
  <si>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</si>
  <si>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</si>
  <si>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</si>
  <si>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</si>
  <si>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</si>
  <si>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</si>
  <si>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</si>
  <si>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</si>
  <si>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</si>
  <si>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</si>
  <si>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</si>
  <si>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</si>
  <si>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</si>
  <si>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</si>
  <si>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</si>
  <si>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</si>
  <si>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</si>
  <si>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</si>
  <si>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</si>
  <si>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</si>
  <si>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</si>
  <si>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</si>
  <si>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</si>
  <si>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</si>
  <si>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</si>
  <si>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</si>
  <si>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</si>
  <si>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</si>
  <si>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</si>
  <si>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</si>
  <si>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</si>
  <si>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</si>
  <si>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</si>
  <si>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</si>
  <si>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</si>
  <si>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</si>
  <si>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</si>
  <si>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</si>
  <si>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</si>
  <si>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</si>
  <si>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</si>
  <si>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</si>
  <si>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</si>
  <si>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</si>
  <si>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</si>
  <si>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</si>
  <si>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</si>
  <si>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</si>
  <si>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</si>
  <si>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</si>
  <si>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</si>
  <si>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</si>
  <si>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</si>
  <si>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</si>
  <si>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</si>
  <si>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</si>
  <si>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</si>
  <si>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</si>
  <si>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</si>
  <si>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</si>
  <si>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</si>
  <si>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</si>
  <si>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</si>
  <si>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</si>
  <si>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</si>
  <si>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</si>
  <si>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</si>
  <si>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</si>
  <si>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</si>
  <si>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</si>
  <si>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</si>
  <si>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</si>
  <si>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</si>
  <si>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</si>
  <si>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</si>
  <si>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</si>
  <si>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</si>
  <si>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</si>
  <si>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</si>
  <si>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</si>
  <si>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</si>
  <si>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</si>
  <si>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</si>
  <si>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</si>
  <si>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</si>
  <si>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</si>
  <si>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</si>
  <si>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</si>
  <si>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</si>
  <si>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</si>
  <si>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</si>
  <si>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</si>
  <si>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</si>
  <si>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</si>
  <si>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</si>
  <si>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</si>
  <si>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</si>
  <si>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</si>
  <si>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</si>
  <si>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</si>
  <si>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</si>
  <si>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</si>
  <si>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</si>
  <si>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</si>
  <si>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</si>
  <si>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</si>
  <si>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</si>
  <si>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</si>
  <si>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</si>
  <si>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</si>
  <si>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</si>
  <si>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</si>
  <si>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</si>
  <si>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</si>
  <si>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</si>
  <si>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</si>
  <si>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</si>
  <si>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</si>
  <si>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</si>
  <si>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</si>
  <si>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</si>
  <si>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</si>
  <si>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</si>
  <si>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</si>
  <si>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</si>
  <si>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</si>
  <si>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</si>
  <si>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</si>
  <si>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</si>
  <si>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</si>
  <si>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</si>
  <si>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</si>
  <si>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</si>
  <si>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</si>
  <si>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</si>
  <si>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</si>
  <si>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</si>
  <si>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</si>
  <si>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</si>
  <si>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</si>
  <si>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</si>
  <si>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</si>
  <si>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</si>
  <si>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</si>
  <si>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</si>
  <si>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</si>
  <si>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</si>
  <si>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</si>
  <si>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</si>
  <si>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</si>
  <si>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</si>
  <si>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</si>
  <si>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</si>
  <si>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</si>
  <si>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</si>
  <si>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</si>
  <si>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</si>
  <si>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</si>
  <si>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</si>
  <si>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</si>
  <si>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</si>
  <si>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</si>
  <si>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</si>
  <si>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</si>
  <si>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</si>
  <si>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</si>
  <si>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</si>
  <si>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</si>
  <si>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</si>
  <si>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</si>
  <si>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</si>
  <si>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</si>
  <si>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</si>
  <si>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</si>
  <si>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</si>
  <si>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</si>
  <si>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</si>
  <si>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</si>
  <si>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</si>
  <si>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</si>
  <si>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</si>
  <si>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</si>
  <si>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</si>
  <si>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</si>
  <si>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</si>
  <si>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</si>
  <si>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</si>
  <si>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</si>
  <si>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</si>
  <si>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</si>
  <si>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</si>
  <si>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</si>
  <si>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</si>
  <si>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</si>
  <si>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</si>
  <si>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</si>
  <si>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</si>
  <si>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</si>
  <si>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</si>
  <si>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</si>
  <si>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</si>
  <si>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</si>
  <si>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</si>
  <si>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</si>
  <si>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</si>
  <si>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</si>
  <si>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</si>
  <si>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</si>
  <si>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</si>
  <si>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</si>
  <si>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</si>
  <si>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</si>
  <si>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</si>
  <si>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</si>
  <si>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</si>
  <si>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</si>
  <si>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</si>
  <si>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</si>
  <si>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</si>
  <si>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</si>
  <si>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</si>
  <si>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</si>
  <si>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</si>
  <si>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</si>
  <si>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</si>
  <si>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</si>
  <si>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</si>
  <si>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</si>
  <si>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</si>
  <si>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</si>
  <si>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</si>
  <si>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</si>
  <si>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</si>
  <si>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</si>
  <si>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</si>
  <si>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</si>
  <si>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</si>
  <si>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</si>
  <si>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</si>
  <si>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</si>
  <si>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</si>
  <si>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</si>
  <si>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</si>
  <si>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</si>
  <si>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</si>
  <si>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</si>
  <si>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</si>
  <si>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</si>
  <si>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</si>
  <si>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</si>
  <si>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</si>
  <si>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</si>
  <si>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</si>
  <si>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</si>
  <si>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</si>
  <si>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</si>
  <si>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</si>
  <si>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</si>
  <si>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</si>
  <si>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</si>
  <si>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</si>
  <si>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</si>
  <si>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</si>
  <si>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</si>
  <si>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</si>
  <si>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</si>
  <si>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</si>
  <si>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</si>
  <si>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</si>
  <si>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</si>
  <si>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</si>
  <si>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</si>
  <si>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</si>
  <si>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</si>
  <si>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</si>
  <si>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</si>
  <si>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</si>
  <si>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</si>
  <si>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</si>
  <si>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</si>
  <si>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</si>
  <si>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</si>
  <si>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</si>
  <si>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</si>
  <si>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</si>
  <si>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</si>
  <si>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</si>
  <si>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</si>
  <si>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</si>
  <si>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</si>
  <si>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</si>
  <si>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</si>
  <si>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</si>
  <si>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</si>
  <si>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</si>
  <si>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</si>
  <si>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</si>
  <si>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</si>
  <si>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</si>
  <si>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</si>
  <si>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</si>
  <si>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</si>
  <si>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</si>
  <si>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</si>
  <si>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</si>
  <si>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</si>
  <si>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</si>
  <si>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</si>
  <si>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</si>
  <si>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</si>
  <si>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</si>
  <si>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</si>
  <si>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</si>
  <si>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</si>
  <si>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</si>
  <si>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</si>
  <si>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</si>
  <si>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</si>
  <si>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</si>
  <si>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</si>
  <si>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</si>
  <si>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</si>
  <si>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</si>
  <si>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</si>
  <si>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</si>
  <si>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</si>
  <si>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</si>
  <si>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</si>
  <si>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</si>
  <si>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</si>
  <si>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</si>
  <si>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</si>
  <si>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</si>
  <si>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</si>
  <si>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</si>
  <si>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</si>
  <si>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</si>
  <si>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</si>
  <si>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</si>
  <si>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</si>
  <si>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</si>
  <si>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</si>
  <si>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</si>
  <si>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</si>
  <si>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</si>
  <si>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</si>
  <si>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</si>
  <si>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</si>
  <si>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</si>
  <si>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</si>
  <si>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</si>
  <si>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</si>
  <si>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</si>
  <si>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</si>
  <si>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</si>
  <si>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</si>
  <si>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</si>
  <si>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</si>
  <si>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</si>
  <si>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</si>
  <si>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</si>
  <si>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</si>
  <si>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</si>
  <si>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</si>
  <si>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</si>
  <si>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</si>
  <si>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</si>
  <si>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</si>
  <si>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</si>
  <si>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</si>
  <si>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</si>
  <si>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</si>
  <si>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</si>
  <si>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</si>
  <si>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</si>
  <si>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</si>
  <si>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</si>
  <si>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</si>
  <si>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</si>
  <si>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</si>
  <si>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</si>
  <si>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</si>
  <si>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</si>
  <si>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</si>
  <si>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</si>
  <si>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</si>
  <si>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</si>
  <si>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</si>
  <si>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</si>
  <si>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</si>
  <si>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</si>
  <si>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</si>
  <si>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</si>
  <si>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</si>
  <si>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</si>
  <si>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</si>
  <si>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</si>
  <si>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</si>
  <si>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</si>
  <si>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</si>
  <si>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</si>
  <si>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</si>
  <si>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</si>
  <si>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</si>
  <si>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</si>
  <si>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</si>
  <si>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</si>
  <si>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</si>
  <si>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</si>
  <si>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</si>
  <si>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</si>
  <si>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</si>
  <si>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</si>
  <si>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</si>
  <si>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</si>
  <si>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</si>
  <si>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</si>
  <si>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</si>
  <si>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</si>
  <si>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</si>
  <si>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</si>
  <si>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</si>
  <si>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</si>
  <si>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</si>
  <si>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</si>
  <si>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</si>
  <si>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</si>
  <si>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</si>
  <si>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</si>
  <si>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</si>
  <si>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</si>
  <si>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</si>
  <si>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</si>
  <si>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</si>
  <si>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</si>
  <si>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</si>
  <si>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</si>
  <si>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</si>
  <si>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</si>
  <si>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</si>
  <si>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</si>
  <si>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</si>
  <si>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</si>
  <si>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</si>
  <si>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</si>
  <si>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</si>
  <si>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</si>
  <si>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</si>
  <si>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</si>
  <si>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</si>
  <si>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</si>
  <si>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</si>
  <si>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</si>
  <si>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</si>
  <si>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</si>
  <si>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</si>
  <si>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</si>
  <si>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</si>
  <si>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</si>
  <si>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</si>
  <si>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</si>
  <si>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</si>
  <si>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</si>
  <si>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</si>
  <si>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</si>
  <si>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</si>
  <si>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</si>
  <si>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</si>
  <si>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</si>
  <si>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</si>
  <si>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</si>
  <si>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</si>
  <si>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</si>
  <si>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</si>
  <si>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</si>
  <si>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</si>
  <si>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</si>
  <si>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</si>
  <si>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</si>
  <si>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</si>
  <si>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</si>
  <si>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</si>
  <si>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</si>
  <si>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</si>
  <si>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</si>
  <si>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</si>
  <si>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</si>
  <si>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</si>
  <si>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</si>
  <si>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</si>
  <si>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</si>
  <si>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</si>
  <si>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</si>
  <si>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</si>
  <si>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</si>
  <si>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</si>
  <si>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</si>
  <si>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</si>
  <si>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</si>
  <si>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</si>
  <si>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</si>
  <si>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</si>
  <si>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</si>
  <si>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</si>
  <si>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</si>
  <si>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</si>
  <si>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</si>
  <si>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</si>
  <si>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</si>
  <si>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</si>
  <si>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</si>
  <si>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</si>
  <si>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</si>
  <si>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</si>
  <si>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</si>
  <si>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</si>
  <si>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</si>
  <si>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</si>
  <si>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</si>
  <si>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</si>
  <si>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</si>
  <si>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</si>
  <si>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</si>
  <si>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</si>
  <si>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</si>
  <si>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</si>
  <si>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</si>
  <si>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</si>
  <si>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</si>
  <si>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</si>
  <si>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</si>
  <si>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</si>
  <si>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</si>
  <si>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</si>
  <si>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</si>
  <si>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</si>
  <si>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</si>
  <si>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</si>
  <si>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</si>
  <si>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</si>
  <si>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</si>
  <si>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</si>
  <si>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</si>
  <si>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</si>
  <si>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</si>
  <si>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</si>
  <si>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</si>
  <si>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</si>
  <si>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</si>
  <si>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</si>
  <si>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</si>
  <si>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</si>
  <si>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</si>
  <si>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</si>
  <si>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</si>
  <si>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</si>
  <si>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</si>
  <si>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</si>
  <si>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</si>
  <si>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</si>
  <si>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</si>
  <si>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</si>
  <si>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</si>
  <si>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</si>
  <si>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</si>
  <si>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</si>
  <si>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</si>
  <si>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</si>
  <si>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</si>
  <si>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</si>
  <si>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</si>
  <si>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</si>
  <si>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</si>
  <si>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</si>
  <si>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</si>
  <si>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</si>
  <si>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</si>
  <si>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</si>
  <si>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</si>
  <si>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</si>
  <si>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</si>
  <si>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</si>
  <si>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</si>
  <si>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</si>
  <si>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</si>
  <si>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</si>
  <si>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</si>
  <si>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</si>
  <si>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</si>
  <si>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</si>
  <si>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</si>
  <si>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</si>
  <si>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</si>
  <si>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</si>
  <si>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</si>
  <si>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</si>
  <si>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</si>
  <si>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</si>
  <si>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</si>
  <si>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</si>
  <si>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</si>
  <si>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</si>
  <si>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</si>
  <si>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</si>
  <si>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</si>
  <si>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</si>
  <si>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</si>
  <si>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</si>
  <si>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</si>
  <si>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</si>
  <si>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</si>
  <si>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</si>
  <si>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</si>
  <si>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</si>
  <si>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</si>
  <si>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</si>
  <si>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</si>
  <si>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</si>
  <si>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</si>
  <si>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</si>
  <si>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</si>
  <si>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</si>
  <si>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</si>
  <si>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</si>
  <si>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</si>
  <si>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</si>
  <si>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</si>
  <si>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</si>
  <si>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</si>
  <si>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</si>
  <si>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</si>
  <si>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</si>
  <si>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</si>
  <si>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</si>
  <si>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</si>
  <si>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</si>
  <si>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</si>
  <si>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</si>
  <si>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</si>
  <si>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</si>
  <si>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</si>
  <si>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</si>
  <si>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</si>
  <si>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</si>
  <si>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</si>
  <si>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</si>
  <si>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</si>
  <si>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</si>
  <si>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</si>
  <si>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</si>
  <si>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</si>
  <si>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</si>
  <si>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</si>
  <si>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</si>
  <si>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</si>
  <si>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</si>
  <si>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</si>
  <si>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</si>
  <si>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</si>
  <si>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</si>
  <si>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</si>
  <si>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</si>
  <si>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</si>
  <si>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</si>
  <si>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</si>
  <si>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</si>
  <si>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</si>
  <si>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</si>
  <si>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</si>
  <si>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</si>
  <si>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</si>
  <si>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</si>
  <si>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</si>
  <si>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</si>
  <si>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</si>
  <si>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</si>
  <si>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</si>
  <si>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</si>
  <si>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</si>
  <si>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</si>
  <si>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</si>
  <si>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</si>
  <si>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</si>
  <si>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</si>
  <si>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</si>
  <si>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</si>
  <si>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</si>
  <si>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</si>
  <si>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</si>
  <si>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</si>
  <si>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</si>
  <si>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</si>
  <si>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</si>
  <si>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</si>
  <si>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</si>
  <si>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</si>
  <si>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</si>
  <si>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</si>
  <si>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</si>
  <si>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</si>
  <si>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</si>
  <si>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</si>
  <si>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</si>
  <si>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</si>
  <si>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</si>
  <si>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</si>
  <si>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</si>
  <si>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</si>
  <si>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</si>
  <si>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</si>
  <si>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</si>
  <si>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</si>
  <si>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</si>
  <si>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</si>
  <si>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</si>
  <si>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</si>
  <si>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</si>
  <si>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</si>
  <si>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</si>
  <si>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</si>
  <si>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</si>
  <si>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</si>
  <si>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</si>
  <si>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</si>
  <si>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</si>
  <si>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</si>
  <si>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</si>
  <si>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</si>
  <si>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</si>
  <si>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</si>
  <si>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</si>
  <si>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</si>
  <si>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</si>
  <si>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</si>
  <si>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</si>
  <si>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</si>
  <si>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</si>
  <si>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</si>
  <si>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</si>
  <si>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</si>
  <si>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</si>
  <si>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</si>
  <si>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</si>
  <si>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</si>
  <si>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</si>
  <si>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</si>
  <si>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</si>
  <si>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</si>
  <si>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</si>
  <si>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</si>
  <si>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</si>
  <si>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</si>
  <si>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</si>
  <si>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</si>
  <si>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</si>
  <si>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</si>
  <si>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</si>
  <si>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</si>
  <si>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</si>
  <si>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</si>
  <si>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</si>
  <si>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</si>
  <si>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</si>
  <si>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</si>
  <si>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</si>
  <si>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</si>
  <si>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</si>
  <si>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</si>
  <si>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</si>
  <si>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</si>
  <si>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</si>
  <si>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</si>
  <si>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</si>
  <si>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</si>
  <si>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</si>
  <si>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</si>
  <si>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</si>
  <si>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</si>
  <si>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</si>
  <si>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</si>
  <si>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</si>
  <si>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</si>
  <si>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</si>
  <si>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</si>
  <si>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</si>
  <si>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</si>
  <si>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</si>
  <si>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</si>
  <si>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</si>
  <si>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</si>
  <si>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</si>
  <si>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</si>
  <si>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</si>
  <si>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</si>
  <si>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</si>
  <si>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</si>
  <si>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</si>
  <si>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</si>
  <si>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</si>
  <si>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</si>
  <si>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</si>
  <si>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</si>
  <si>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</si>
  <si>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</si>
  <si>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</si>
  <si>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</si>
  <si>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</si>
  <si>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</si>
  <si>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</si>
  <si>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</si>
  <si>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</si>
  <si>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</si>
  <si>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</si>
  <si>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</si>
  <si>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</si>
  <si>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</si>
  <si>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</si>
  <si>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</si>
  <si>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</si>
  <si>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</si>
  <si>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</si>
  <si>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</si>
  <si>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</si>
  <si>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</si>
  <si>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</si>
  <si>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</si>
  <si>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</si>
  <si>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</si>
  <si>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</si>
  <si>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</si>
  <si>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</si>
  <si>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</si>
  <si>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</si>
  <si>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</si>
  <si>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</si>
  <si>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</si>
  <si>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</si>
  <si>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</si>
  <si>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</si>
  <si>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</si>
  <si>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</si>
  <si>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</si>
  <si>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</si>
  <si>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</si>
  <si>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</si>
  <si>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</si>
  <si>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</si>
  <si>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</si>
  <si>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</si>
  <si>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</si>
  <si>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</si>
  <si>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</si>
  <si>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</si>
  <si>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</si>
  <si>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</si>
  <si>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</si>
  <si>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</si>
  <si>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</si>
  <si>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</si>
  <si>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</si>
  <si>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</si>
  <si>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</si>
  <si>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</si>
  <si>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</si>
  <si>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</si>
  <si>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</si>
  <si>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</si>
  <si>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</si>
  <si>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</si>
  <si>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</si>
  <si>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</si>
  <si>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</si>
  <si>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</si>
  <si>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</si>
  <si>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</si>
  <si>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</si>
  <si>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</si>
  <si>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</si>
  <si>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</si>
  <si>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</si>
  <si>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</si>
  <si>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</si>
  <si>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</si>
  <si>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</si>
  <si>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</si>
  <si>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</si>
  <si>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</si>
  <si>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</si>
  <si>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</si>
  <si>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</si>
  <si>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</si>
  <si>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</si>
  <si>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</si>
  <si>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</si>
  <si>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</si>
  <si>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</si>
  <si>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</si>
  <si>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</si>
  <si>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</si>
  <si>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</si>
  <si>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</si>
  <si>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</si>
  <si>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</si>
  <si>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</si>
  <si>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</si>
  <si>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</si>
  <si>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</si>
  <si>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</si>
  <si>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</si>
  <si>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</si>
  <si>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</si>
  <si>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</si>
  <si>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</si>
  <si>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</si>
  <si>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</si>
  <si>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</si>
  <si>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</si>
  <si>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</si>
  <si>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</si>
  <si>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</si>
  <si>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</si>
  <si>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</si>
  <si>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</si>
  <si>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</si>
  <si>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</si>
  <si>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</si>
  <si>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</si>
  <si>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</si>
  <si>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</si>
  <si>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</si>
  <si>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</si>
  <si>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</si>
  <si>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</si>
  <si>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</si>
  <si>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</si>
  <si>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</si>
  <si>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</si>
  <si>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</si>
  <si>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</si>
  <si>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</si>
  <si>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</si>
  <si>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</si>
  <si>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</si>
  <si>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</si>
  <si>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</si>
  <si>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</si>
  <si>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</si>
  <si>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</si>
  <si>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</si>
  <si>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</si>
  <si>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</si>
  <si>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</si>
  <si>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</si>
  <si>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</si>
  <si>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</si>
  <si>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</si>
  <si>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</si>
  <si>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</si>
  <si>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</si>
  <si>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</si>
  <si>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</si>
  <si>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</si>
  <si>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</si>
  <si>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</si>
  <si>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</si>
  <si>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</si>
  <si>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</si>
  <si>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</si>
  <si>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</si>
  <si>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</si>
  <si>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</si>
  <si>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</si>
  <si>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</si>
  <si>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</si>
  <si>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</si>
  <si>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</si>
  <si>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</si>
  <si>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</si>
  <si>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</si>
  <si>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</si>
  <si>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</si>
  <si>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</si>
  <si>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</si>
  <si>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</si>
  <si>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</si>
  <si>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</si>
  <si>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</si>
  <si>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</si>
  <si>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</si>
  <si>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</si>
  <si>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</si>
  <si>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</si>
  <si>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</si>
  <si>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</si>
  <si>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</si>
  <si>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</si>
  <si>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</si>
  <si>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</si>
  <si>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</si>
  <si>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</si>
  <si>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</si>
  <si>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</si>
  <si>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</si>
  <si>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</si>
  <si>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</si>
  <si>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</si>
  <si>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</si>
  <si>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</si>
  <si>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</si>
  <si>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</si>
  <si>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</si>
  <si>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</si>
  <si>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</si>
  <si>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</si>
  <si>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</si>
  <si>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</si>
  <si>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</si>
  <si>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</si>
  <si>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</si>
  <si>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</si>
  <si>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</si>
  <si>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</si>
  <si>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</si>
  <si>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</si>
  <si>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</si>
  <si>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</si>
  <si>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</si>
  <si>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</si>
  <si>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</si>
  <si>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</si>
  <si>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</si>
  <si>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</si>
  <si>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</si>
  <si>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</si>
  <si>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</si>
  <si>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</si>
  <si>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</si>
  <si>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</si>
  <si>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</si>
  <si>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</si>
  <si>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</si>
  <si>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</si>
  <si>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</si>
  <si>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</si>
  <si>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</si>
  <si>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</si>
  <si>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</si>
  <si>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</si>
  <si>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</si>
  <si>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</si>
  <si>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</si>
  <si>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</si>
  <si>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</si>
  <si>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</si>
  <si>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</si>
  <si>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</si>
  <si>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</si>
  <si>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</si>
  <si>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</si>
  <si>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</si>
  <si>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</si>
  <si>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</si>
  <si>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</si>
  <si>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</si>
  <si>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</si>
  <si>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</si>
  <si>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</si>
  <si>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</si>
  <si>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</si>
  <si>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</si>
  <si>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</si>
  <si>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</si>
  <si>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</si>
  <si>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</si>
  <si>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</si>
  <si>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</si>
  <si>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</si>
  <si>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</si>
  <si>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</si>
  <si>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</si>
  <si>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</si>
  <si>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</si>
  <si>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</si>
  <si>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</si>
  <si>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</si>
  <si>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</si>
  <si>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</si>
  <si>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</si>
  <si>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</si>
  <si>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</si>
  <si>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</si>
  <si>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</si>
  <si>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</si>
  <si>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</si>
  <si>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</si>
  <si>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</si>
  <si>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</si>
  <si>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</si>
  <si>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</si>
  <si>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</si>
  <si>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</si>
  <si>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</si>
  <si>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</si>
  <si>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</si>
  <si>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</si>
  <si>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</si>
  <si>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</si>
  <si>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</si>
  <si>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</si>
  <si>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</si>
  <si>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</si>
  <si>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</si>
  <si>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</si>
  <si>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</si>
  <si>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</si>
  <si>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</si>
  <si>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</si>
  <si>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</si>
  <si>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</si>
  <si>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</si>
  <si>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</si>
  <si>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</si>
  <si>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</si>
  <si>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</si>
  <si>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</si>
  <si>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</si>
  <si>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</si>
  <si>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</si>
  <si>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</si>
  <si>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</si>
  <si>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</si>
  <si>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</si>
  <si>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</si>
  <si>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</si>
  <si>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</si>
  <si>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</si>
  <si>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</si>
  <si>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</si>
  <si>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</si>
  <si>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</si>
  <si>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</si>
  <si>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</si>
  <si>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</si>
  <si>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</si>
  <si>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</si>
  <si>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</si>
  <si>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</si>
  <si>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</si>
  <si>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</si>
  <si>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</si>
  <si>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</si>
  <si>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</si>
  <si>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</si>
  <si>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</si>
  <si>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</si>
  <si>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</si>
  <si>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</si>
  <si>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</si>
  <si>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</si>
  <si>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</si>
  <si>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</si>
  <si>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</si>
  <si>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</si>
  <si>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</si>
  <si>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</si>
  <si>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</si>
  <si>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</si>
  <si>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</si>
  <si>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</si>
  <si>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</si>
  <si>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</si>
  <si>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</si>
  <si>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</si>
  <si>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</si>
  <si>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</si>
  <si>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</si>
  <si>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</si>
  <si>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</si>
  <si>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</si>
  <si>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</si>
  <si>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</si>
  <si>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</si>
  <si>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</si>
  <si>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</si>
  <si>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</si>
  <si>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</si>
  <si>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</si>
  <si>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</si>
  <si>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</si>
  <si>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</si>
  <si>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</si>
  <si>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</si>
  <si>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</si>
  <si>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</si>
  <si>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</si>
  <si>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</si>
  <si>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</si>
  <si>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</si>
  <si>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</si>
  <si>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</si>
  <si>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</si>
  <si>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</si>
  <si>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</si>
  <si>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</si>
  <si>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</si>
  <si>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</si>
  <si>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</si>
  <si>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</si>
  <si>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</si>
  <si>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</si>
  <si>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</si>
  <si>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</si>
  <si>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</si>
  <si>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</si>
  <si>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</si>
  <si>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</si>
  <si>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</si>
  <si>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</si>
  <si>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</si>
  <si>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</si>
  <si>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</si>
  <si>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</si>
  <si>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</si>
  <si>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</si>
  <si>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</si>
  <si>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</si>
  <si>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</si>
  <si>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</si>
  <si>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</si>
  <si>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</si>
  <si>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</si>
  <si>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</si>
  <si>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</si>
  <si>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</si>
  <si>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</si>
  <si>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</si>
  <si>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</si>
  <si>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</si>
  <si>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</si>
  <si>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</si>
  <si>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</si>
  <si>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</si>
  <si>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</si>
  <si>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</si>
  <si>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</si>
  <si>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</si>
  <si>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</si>
  <si>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</si>
  <si>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</si>
  <si>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</si>
  <si>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</si>
  <si>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</si>
  <si>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</si>
  <si>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</si>
  <si>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</si>
  <si>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</si>
  <si>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</si>
  <si>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</si>
  <si>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</si>
  <si>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</si>
  <si>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</si>
  <si>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</si>
  <si>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</si>
  <si>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</si>
  <si>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</si>
  <si>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</si>
  <si>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</si>
  <si>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</si>
  <si>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</si>
  <si>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</si>
  <si>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</si>
  <si>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</si>
  <si>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</si>
  <si>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</si>
  <si>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</si>
  <si>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</si>
  <si>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</si>
  <si>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</si>
  <si>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</si>
  <si>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</si>
  <si>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</si>
  <si>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</si>
  <si>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</si>
  <si>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</si>
  <si>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</si>
  <si>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</si>
  <si>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</si>
  <si>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</si>
  <si>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</si>
  <si>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</si>
  <si>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</si>
  <si>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</si>
  <si>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</si>
  <si>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</si>
  <si>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</si>
  <si>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</si>
  <si>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</si>
  <si>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</si>
  <si>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</si>
  <si>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</si>
  <si>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</si>
  <si>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</si>
  <si>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</si>
  <si>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</si>
  <si>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</si>
  <si>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</si>
  <si>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</si>
  <si>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</si>
  <si>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</si>
  <si>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</si>
  <si>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</si>
  <si>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</si>
  <si>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</si>
  <si>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</si>
  <si>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</si>
  <si>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</si>
  <si>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</si>
  <si>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</si>
  <si>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</si>
  <si>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</si>
  <si>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</si>
  <si>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</si>
  <si>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</si>
  <si>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</si>
  <si>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</si>
  <si>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</si>
  <si>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</si>
  <si>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</si>
  <si>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</si>
  <si>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</si>
  <si>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</si>
  <si>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</si>
  <si>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</si>
  <si>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</si>
  <si>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</si>
  <si>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</si>
  <si>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</si>
  <si>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</si>
  <si>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</si>
  <si>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</si>
  <si>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</si>
  <si>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</si>
  <si>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</si>
  <si>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</si>
  <si>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</si>
  <si>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</si>
  <si>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</si>
  <si>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</si>
  <si>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</si>
  <si>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</si>
  <si>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</si>
  <si>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</si>
  <si>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</si>
  <si>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</si>
  <si>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</si>
  <si>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</si>
  <si>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</si>
  <si>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</si>
  <si>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</si>
  <si>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</si>
  <si>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</si>
  <si>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</si>
  <si>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</si>
  <si>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</si>
  <si>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</si>
  <si>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</si>
  <si>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</si>
  <si>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</si>
  <si>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</si>
  <si>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</si>
  <si>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</si>
  <si>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</si>
  <si>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</si>
  <si>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</si>
  <si>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</si>
  <si>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</si>
  <si>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</si>
  <si>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</si>
  <si>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</si>
  <si>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</si>
  <si>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</si>
  <si>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</si>
  <si>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</si>
  <si>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</si>
  <si>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</si>
  <si>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</si>
  <si>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</si>
  <si>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</si>
  <si>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</si>
  <si>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</si>
  <si>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</si>
  <si>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</si>
  <si>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</si>
  <si>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</si>
  <si>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</si>
  <si>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</si>
  <si>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</si>
  <si>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</si>
  <si>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</si>
  <si>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</si>
  <si>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</si>
  <si>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</si>
  <si>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</si>
  <si>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</si>
  <si>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</si>
  <si>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</si>
  <si>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</si>
  <si>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</si>
  <si>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</si>
  <si>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</si>
  <si>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</si>
  <si>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</si>
  <si>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</si>
  <si>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</si>
  <si>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</si>
  <si>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</si>
  <si>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</si>
  <si>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</si>
  <si>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</si>
  <si>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</si>
  <si>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</si>
  <si>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</si>
  <si>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</si>
  <si>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</si>
  <si>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</si>
  <si>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</si>
  <si>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</si>
  <si>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</si>
  <si>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</si>
  <si>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</si>
  <si>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</si>
  <si>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</si>
  <si>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</si>
  <si>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</si>
  <si>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</si>
  <si>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</si>
  <si>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</si>
  <si>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</si>
  <si>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</si>
  <si>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</si>
  <si>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</si>
  <si>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</si>
  <si>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</si>
  <si>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</si>
  <si>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</si>
  <si>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</si>
  <si>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</si>
  <si>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</si>
  <si>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</si>
  <si>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</si>
  <si>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</si>
  <si>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</si>
  <si>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</si>
  <si>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</si>
  <si>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</si>
  <si>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</si>
  <si>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</si>
  <si>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</si>
  <si>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</si>
  <si>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</si>
  <si>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</si>
  <si>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</si>
  <si>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</si>
  <si>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</si>
  <si>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</si>
  <si>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</si>
  <si>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</si>
  <si>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</si>
  <si>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</si>
  <si>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</si>
  <si>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</si>
  <si>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</si>
  <si>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</si>
  <si>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</si>
  <si>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</si>
  <si>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</si>
  <si>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</si>
  <si>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</si>
  <si>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</si>
  <si>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</si>
  <si>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</si>
  <si>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</si>
  <si>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</si>
  <si>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</si>
  <si>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</si>
  <si>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</si>
  <si>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</si>
  <si>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</si>
  <si>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</si>
  <si>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</si>
  <si>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</si>
  <si>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</si>
  <si>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</si>
  <si>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</si>
  <si>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</si>
  <si>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</si>
  <si>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</si>
  <si>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</si>
  <si>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</si>
  <si>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</si>
  <si>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</si>
  <si>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</si>
  <si>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</si>
  <si>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</si>
  <si>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</si>
  <si>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</si>
  <si>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</si>
  <si>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</si>
  <si>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</si>
  <si>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</si>
  <si>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</si>
  <si>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</si>
  <si>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</si>
  <si>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</si>
  <si>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</si>
  <si>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</si>
  <si>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</si>
  <si>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</si>
  <si>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</si>
  <si>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</si>
  <si>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</si>
  <si>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</si>
  <si>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</si>
  <si>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</si>
  <si>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</si>
  <si>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</si>
  <si>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</si>
  <si>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</si>
  <si>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</si>
  <si>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</si>
  <si>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</si>
  <si>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</si>
  <si>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</si>
  <si>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</si>
  <si>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</si>
  <si>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</si>
  <si>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</si>
  <si>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</si>
  <si>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</si>
  <si>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</si>
  <si>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</si>
  <si>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</si>
  <si>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</si>
  <si>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</si>
  <si>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</si>
  <si>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</si>
  <si>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</si>
  <si>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</si>
  <si>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</si>
  <si>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</si>
  <si>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</si>
  <si>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</si>
  <si>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</si>
  <si>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</si>
  <si>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</si>
  <si>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</si>
  <si>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</si>
  <si>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</si>
  <si>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</si>
  <si>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</si>
  <si>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</si>
  <si>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</si>
  <si>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</si>
  <si>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</si>
  <si>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</si>
  <si>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</si>
  <si>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</si>
  <si>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</si>
  <si>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</si>
  <si>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</si>
  <si>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</si>
  <si>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</si>
  <si>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</si>
  <si>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</si>
  <si>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</si>
  <si>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</si>
  <si>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</si>
  <si>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</si>
  <si>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</si>
  <si>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</si>
  <si>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</si>
  <si>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</si>
  <si>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</si>
  <si>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</si>
  <si>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</si>
  <si>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</si>
  <si>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</si>
  <si>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</si>
  <si>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</si>
  <si>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</si>
  <si>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</si>
  <si>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</si>
  <si>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</si>
  <si>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</si>
  <si>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</si>
  <si>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</si>
  <si>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</si>
  <si>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</si>
  <si>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</si>
  <si>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</si>
  <si>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</si>
  <si>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</si>
  <si>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</si>
  <si>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</si>
  <si>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</si>
  <si>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</si>
  <si>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</si>
  <si>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</si>
  <si>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</si>
  <si>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</si>
  <si>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</si>
  <si>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</si>
  <si>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</si>
  <si>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</si>
  <si>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</si>
  <si>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</si>
  <si>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</si>
  <si>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</si>
  <si>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</si>
  <si>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</si>
  <si>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</si>
  <si>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</si>
  <si>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</si>
  <si>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</si>
  <si>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</si>
  <si>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</si>
  <si>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</si>
  <si>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</si>
  <si>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</si>
  <si>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</si>
  <si>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</si>
  <si>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</si>
  <si>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</si>
  <si>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</si>
  <si>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</si>
  <si>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</si>
  <si>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</si>
  <si>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</si>
  <si>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</si>
  <si>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</si>
  <si>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</si>
  <si>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</si>
  <si>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</si>
  <si>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</si>
  <si>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</si>
  <si>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</si>
  <si>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</si>
  <si>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</si>
  <si>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</si>
  <si>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</si>
  <si>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</si>
  <si>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</si>
  <si>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</si>
  <si>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</si>
  <si>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</si>
  <si>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</si>
  <si>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</si>
  <si>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</si>
  <si>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</si>
  <si>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</si>
  <si>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</si>
  <si>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</si>
  <si>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</si>
  <si>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</si>
  <si>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</si>
  <si>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</si>
  <si>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</si>
  <si>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</si>
  <si>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</si>
  <si>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</si>
  <si>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</si>
  <si>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</si>
  <si>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</si>
  <si>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</si>
  <si>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</si>
  <si>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</si>
  <si>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</si>
  <si>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</si>
  <si>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</si>
  <si>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</si>
  <si>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</si>
  <si>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</si>
  <si>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</si>
  <si>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</si>
  <si>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</si>
  <si>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</si>
  <si>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</si>
  <si>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</si>
  <si>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</si>
  <si>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</si>
  <si>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</si>
  <si>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</si>
  <si>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</si>
  <si>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</si>
  <si>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</si>
  <si>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</si>
  <si>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</si>
  <si>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</si>
  <si>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</si>
  <si>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</si>
  <si>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</si>
  <si>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</si>
  <si>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</si>
  <si>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</si>
  <si>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</si>
  <si>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</si>
  <si>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</si>
  <si>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</si>
  <si>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</si>
  <si>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</si>
  <si>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</si>
  <si>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</si>
  <si>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</si>
  <si>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</si>
  <si>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</si>
  <si>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</si>
  <si>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</si>
  <si>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</si>
  <si>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</si>
  <si>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</si>
  <si>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</si>
  <si>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</si>
  <si>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</si>
  <si>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</si>
  <si>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</si>
  <si>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</si>
  <si>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</si>
  <si>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</si>
  <si>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</si>
  <si>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</si>
  <si>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</si>
  <si>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</si>
  <si>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</si>
  <si>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</si>
  <si>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</si>
  <si>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</si>
  <si>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</si>
  <si>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</si>
  <si>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</si>
  <si>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</si>
  <si>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</si>
  <si>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</si>
  <si>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</si>
  <si>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</si>
  <si>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</si>
  <si>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</si>
  <si>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</si>
  <si>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</si>
  <si>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</si>
  <si>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</si>
  <si>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</si>
  <si>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</si>
  <si>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</si>
  <si>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</si>
  <si>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</si>
  <si>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</si>
  <si>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</si>
  <si>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</si>
  <si>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</si>
  <si>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</si>
  <si>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</si>
  <si>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</si>
  <si>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</si>
  <si>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</si>
  <si>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</si>
  <si>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</si>
  <si>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</si>
  <si>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</si>
  <si>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</si>
  <si>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</si>
  <si>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</si>
  <si>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</si>
  <si>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</si>
  <si>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</si>
  <si>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</si>
  <si>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</si>
  <si>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</si>
  <si>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</si>
  <si>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</si>
  <si>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</si>
  <si>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</si>
  <si>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</si>
  <si>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</si>
  <si>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</si>
  <si>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</si>
  <si>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</si>
  <si>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</si>
  <si>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</si>
  <si>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</si>
  <si>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</si>
  <si>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</si>
  <si>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</si>
  <si>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</si>
  <si>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</si>
  <si>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</si>
  <si>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</si>
  <si>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</si>
  <si>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</si>
  <si>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</si>
  <si>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</si>
  <si>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</si>
  <si>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</si>
  <si>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</si>
  <si>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</si>
  <si>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</si>
  <si>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</si>
  <si>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</si>
  <si>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</si>
  <si>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</si>
  <si>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</si>
  <si>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</si>
  <si>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</si>
  <si>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</si>
  <si>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</si>
  <si>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</si>
  <si>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</si>
  <si>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</si>
  <si>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</si>
  <si>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</si>
  <si>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</si>
  <si>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</si>
  <si>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</si>
  <si>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</si>
  <si>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</si>
  <si>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</si>
  <si>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</si>
  <si>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</si>
  <si>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</si>
  <si>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</si>
  <si>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</si>
  <si>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</si>
  <si>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</si>
  <si>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</si>
  <si>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</si>
  <si>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</si>
  <si>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</si>
  <si>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</si>
  <si>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</si>
  <si>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</si>
  <si>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</si>
  <si>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</si>
  <si>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</si>
  <si>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</si>
  <si>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</si>
  <si>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</si>
  <si>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</si>
  <si>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</si>
  <si>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</si>
  <si>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</si>
  <si>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</si>
  <si>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</si>
  <si>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</si>
  <si>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</si>
  <si>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</si>
  <si>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</si>
  <si>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</si>
  <si>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</si>
  <si>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</si>
  <si>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</si>
  <si>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</si>
  <si>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</si>
  <si>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</si>
  <si>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</si>
  <si>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</si>
  <si>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</si>
  <si>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</si>
  <si>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</si>
  <si>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</si>
  <si>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</si>
  <si>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</si>
  <si>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</si>
  <si>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</si>
  <si>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</si>
  <si>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</si>
  <si>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</si>
  <si>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</si>
  <si>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</si>
  <si>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</si>
  <si>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</si>
  <si>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</si>
  <si>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</si>
  <si>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</si>
  <si>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</si>
  <si>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</si>
  <si>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</si>
  <si>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</si>
  <si>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</si>
  <si>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</si>
  <si>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</si>
  <si>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</si>
  <si>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</si>
  <si>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</si>
  <si>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</si>
  <si>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</si>
  <si>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</si>
  <si>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</si>
  <si>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</si>
  <si>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</si>
  <si>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</si>
  <si>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</si>
  <si>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</si>
  <si>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</si>
  <si>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</si>
  <si>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</si>
  <si>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</si>
  <si>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</si>
  <si>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</si>
  <si>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</si>
  <si>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</si>
  <si>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</si>
  <si>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</si>
  <si>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</si>
  <si>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</si>
  <si>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</si>
  <si>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</si>
  <si>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</si>
  <si>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</si>
  <si>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</si>
  <si>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</si>
  <si>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</si>
  <si>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</si>
  <si>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</si>
  <si>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</si>
  <si>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</si>
  <si>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</si>
  <si>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</si>
  <si>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</si>
  <si>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</si>
  <si>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</si>
  <si>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</si>
  <si>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</si>
  <si>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</si>
  <si>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</si>
  <si>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</si>
  <si>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</si>
  <si>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</si>
  <si>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</si>
  <si>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</si>
  <si>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</si>
  <si>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</si>
  <si>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</si>
  <si>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</si>
  <si>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</si>
  <si>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</si>
  <si>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</si>
  <si>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</si>
  <si>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</si>
  <si>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</si>
  <si>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</si>
  <si>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</si>
  <si>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</si>
  <si>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</si>
  <si>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</si>
  <si>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</si>
  <si>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</si>
  <si>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</si>
  <si>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</si>
  <si>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</si>
  <si>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</si>
  <si>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</si>
  <si>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</si>
  <si>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</si>
  <si>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</si>
  <si>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</si>
  <si>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</si>
  <si>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</si>
  <si>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</si>
  <si>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</si>
  <si>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</si>
  <si>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</si>
  <si>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</si>
  <si>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</si>
  <si>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</si>
  <si>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</si>
  <si>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</si>
  <si>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</si>
  <si>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</si>
  <si>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</si>
  <si>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</si>
  <si>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</si>
  <si>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</si>
  <si>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</si>
  <si>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</si>
  <si>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</si>
  <si>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</si>
  <si>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</si>
  <si>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</si>
  <si>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</si>
  <si>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</si>
  <si>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</si>
  <si>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</si>
  <si>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</si>
  <si>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</si>
  <si>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</si>
  <si>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</si>
  <si>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</si>
  <si>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</si>
  <si>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</si>
  <si>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</si>
  <si>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</si>
  <si>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</si>
  <si>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</si>
  <si>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</si>
  <si>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</si>
  <si>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</si>
  <si>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</si>
  <si>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</si>
  <si>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</si>
  <si>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</si>
  <si>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</si>
  <si>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</si>
  <si>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</si>
  <si>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</si>
  <si>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</si>
  <si>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</si>
  <si>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</si>
  <si>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</si>
  <si>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</si>
  <si>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</si>
  <si>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</si>
  <si>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</si>
  <si>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</si>
  <si>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</si>
  <si>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</si>
  <si>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</si>
  <si>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</si>
  <si>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</si>
  <si>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</si>
  <si>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</si>
  <si>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</si>
  <si>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</si>
  <si>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</si>
  <si>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</si>
  <si>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</si>
  <si>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</si>
  <si>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</si>
  <si>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</si>
  <si>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</si>
  <si>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</si>
  <si>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</si>
  <si>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</si>
  <si>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</si>
  <si>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</si>
  <si>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</si>
  <si>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</si>
  <si>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</si>
  <si>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</si>
  <si>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</si>
  <si>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</si>
  <si>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</si>
  <si>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</si>
  <si>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</si>
  <si>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</si>
  <si>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</si>
  <si>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</si>
  <si>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</si>
  <si>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</si>
  <si>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</si>
  <si>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</si>
  <si>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</si>
  <si>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</si>
  <si>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</si>
  <si>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</si>
  <si>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</si>
  <si>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</si>
  <si>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</si>
  <si>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</si>
  <si>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</si>
  <si>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</si>
  <si>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</si>
  <si>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</si>
  <si>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</si>
  <si>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</si>
  <si>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</si>
  <si>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</si>
  <si>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</si>
  <si>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</si>
  <si>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</si>
  <si>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</si>
  <si>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</si>
  <si>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</si>
  <si>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</si>
  <si>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</si>
  <si>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</si>
  <si>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</si>
  <si>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</si>
  <si>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</si>
  <si>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</si>
  <si>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</si>
  <si>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</si>
  <si>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</si>
  <si>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</si>
  <si>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</si>
  <si>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</si>
  <si>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</si>
  <si>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</si>
  <si>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</si>
  <si>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</si>
  <si>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</si>
  <si>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</si>
  <si>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</si>
  <si>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</si>
  <si>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</si>
  <si>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</si>
  <si>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</si>
  <si>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</si>
  <si>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</si>
  <si>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</si>
  <si>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</si>
  <si>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</si>
  <si>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</si>
  <si>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</si>
  <si>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</si>
  <si>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</si>
  <si>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</si>
  <si>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</si>
  <si>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</si>
  <si>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</si>
  <si>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</si>
  <si>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</si>
  <si>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</si>
  <si>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</si>
  <si>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</si>
  <si>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</si>
  <si>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</si>
  <si>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</si>
  <si>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</si>
  <si>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</si>
  <si>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</si>
  <si>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</si>
  <si>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</si>
  <si>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</si>
  <si>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</si>
  <si>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</si>
  <si>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</si>
  <si>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</si>
  <si>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</si>
  <si>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</si>
  <si>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</si>
  <si>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</si>
  <si>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</si>
  <si>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</si>
  <si>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</si>
  <si>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</si>
  <si>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</si>
  <si>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</si>
  <si>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</si>
  <si>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</si>
  <si>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</si>
  <si>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</si>
  <si>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</si>
  <si>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</si>
  <si>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</si>
  <si>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</si>
  <si>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</si>
  <si>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</si>
  <si>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</si>
  <si>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</si>
  <si>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</si>
  <si>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</si>
  <si>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</si>
  <si>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</si>
  <si>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</si>
  <si>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</si>
  <si>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</si>
  <si>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</si>
  <si>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</si>
  <si>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</si>
  <si>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</si>
  <si>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</si>
  <si>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</si>
  <si>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</si>
  <si>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</si>
  <si>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</si>
  <si>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</si>
  <si>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</si>
  <si>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</si>
  <si>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</si>
  <si>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</si>
  <si>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</si>
  <si>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</si>
  <si>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</si>
  <si>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</si>
  <si>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</si>
  <si>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</si>
  <si>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</si>
  <si>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</si>
  <si>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</si>
  <si>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</si>
  <si>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</si>
  <si>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</si>
  <si>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</si>
  <si>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</si>
  <si>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</si>
  <si>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</si>
  <si>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</si>
  <si>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</si>
  <si>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</si>
  <si>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</si>
  <si>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</si>
  <si>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</si>
  <si>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</si>
  <si>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</si>
  <si>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</si>
  <si>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</si>
  <si>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</si>
  <si>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</si>
  <si>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</si>
  <si>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</si>
  <si>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</si>
  <si>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</si>
  <si>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</si>
  <si>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</si>
  <si>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</si>
  <si>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</si>
  <si>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</si>
  <si>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</si>
  <si>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</si>
  <si>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</si>
  <si>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</si>
  <si>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</si>
  <si>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</si>
  <si>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</si>
  <si>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</si>
  <si>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</si>
  <si>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</si>
  <si>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</si>
  <si>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</si>
  <si>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</si>
  <si>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</si>
  <si>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</si>
  <si>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</si>
  <si>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</si>
  <si>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</si>
  <si>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</si>
  <si>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</si>
  <si>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</si>
  <si>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</si>
  <si>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</si>
  <si>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</si>
  <si>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</si>
  <si>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</si>
  <si>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</si>
  <si>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</si>
  <si>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</si>
  <si>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</si>
  <si>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</si>
  <si>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</si>
  <si>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</si>
  <si>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</si>
  <si>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</si>
  <si>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</si>
  <si>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</si>
  <si>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</si>
  <si>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</si>
  <si>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</si>
  <si>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</si>
  <si>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</si>
  <si>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</si>
  <si>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</si>
  <si>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</si>
  <si>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</si>
  <si>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</si>
  <si>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</si>
  <si>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</si>
  <si>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</si>
  <si>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</si>
  <si>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</si>
  <si>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</si>
  <si>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</si>
  <si>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</si>
  <si>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</si>
  <si>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</si>
  <si>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</si>
  <si>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</si>
  <si>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</si>
  <si>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</si>
  <si>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</si>
  <si>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</si>
  <si>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</si>
  <si>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</si>
  <si>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</si>
  <si>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</si>
  <si>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</si>
  <si>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</si>
  <si>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</si>
  <si>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</si>
  <si>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</si>
  <si>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</si>
  <si>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</si>
  <si>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</si>
  <si>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</si>
  <si>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</si>
  <si>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</si>
  <si>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</si>
  <si>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</si>
  <si>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</si>
  <si>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</si>
  <si>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</si>
  <si>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</si>
  <si>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</si>
  <si>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</si>
  <si>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</si>
  <si>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</si>
  <si>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</si>
  <si>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</si>
  <si>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</si>
  <si>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</si>
  <si>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</si>
  <si>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</si>
  <si>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</si>
  <si>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</si>
  <si>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</si>
  <si>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</si>
  <si>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</si>
  <si>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</si>
  <si>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</si>
  <si>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</si>
  <si>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</si>
  <si>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</si>
  <si>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</si>
  <si>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</si>
  <si>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</si>
  <si>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</si>
  <si>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</si>
  <si>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</si>
  <si>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</si>
  <si>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</si>
  <si>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</si>
  <si>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</si>
  <si>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</si>
  <si>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</si>
  <si>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</si>
  <si>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</si>
  <si>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</si>
  <si>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</si>
  <si>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</si>
  <si>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</si>
  <si>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</si>
  <si>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</si>
  <si>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</si>
  <si>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</si>
  <si>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</si>
  <si>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</si>
  <si>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</si>
  <si>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</si>
  <si>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</si>
  <si>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</si>
  <si>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</si>
  <si>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</si>
  <si>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</si>
  <si>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</si>
  <si>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</si>
  <si>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</si>
  <si>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</si>
  <si>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</si>
  <si>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</si>
  <si>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</si>
  <si>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</si>
  <si>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</si>
  <si>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</si>
  <si>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</si>
  <si>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</si>
  <si>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</si>
  <si>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</si>
  <si>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</si>
  <si>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</si>
  <si>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</si>
  <si>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</si>
  <si>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</si>
  <si>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</si>
  <si>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</si>
  <si>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</si>
  <si>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</si>
  <si>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</si>
  <si>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</si>
  <si>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</si>
  <si>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</si>
  <si>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</si>
  <si>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</si>
  <si>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</si>
  <si>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</si>
  <si>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</si>
  <si>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</si>
  <si>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</si>
  <si>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</si>
  <si>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</si>
  <si>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</si>
  <si>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</si>
  <si>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</si>
  <si>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</si>
  <si>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</si>
  <si>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</si>
  <si>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</si>
  <si>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</si>
  <si>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</si>
  <si>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</si>
  <si>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</si>
  <si>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</si>
  <si>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</si>
  <si>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</si>
  <si>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</si>
  <si>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</si>
  <si>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</si>
  <si>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</si>
  <si>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</si>
  <si>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</si>
  <si>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</si>
  <si>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</si>
  <si>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</si>
  <si>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</si>
  <si>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</si>
  <si>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</si>
  <si>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</si>
  <si>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</si>
  <si>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</si>
  <si>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</si>
  <si>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</si>
  <si>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</si>
  <si>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</si>
  <si>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</si>
  <si>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</si>
  <si>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</si>
  <si>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</si>
  <si>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</si>
  <si>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</si>
  <si>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</si>
  <si>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</si>
  <si>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</si>
  <si>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</si>
  <si>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</si>
  <si>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</si>
  <si>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</si>
  <si>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</si>
  <si>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</si>
  <si>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</si>
  <si>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</si>
  <si>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</si>
  <si>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</si>
  <si>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</si>
  <si>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</si>
  <si>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</si>
  <si>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</si>
  <si>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</si>
  <si>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</si>
  <si>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</si>
  <si>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</si>
  <si>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</si>
  <si>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</si>
  <si>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</si>
  <si>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</si>
  <si>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</si>
  <si>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</si>
  <si>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</si>
  <si>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</si>
  <si>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</si>
  <si>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</si>
  <si>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</si>
  <si>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</si>
  <si>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</si>
  <si>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</si>
  <si>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</si>
  <si>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</si>
  <si>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</si>
  <si>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</si>
  <si>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</si>
  <si>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</si>
  <si>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</si>
  <si>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</si>
  <si>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</si>
  <si>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</si>
  <si>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</si>
  <si>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</si>
  <si>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</si>
  <si>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</si>
  <si>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</si>
  <si>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</si>
  <si>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</si>
  <si>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</si>
  <si>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</si>
  <si>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</si>
  <si>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</si>
  <si>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</si>
  <si>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</si>
  <si>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</si>
  <si>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</si>
  <si>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</si>
  <si>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</si>
  <si>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</si>
  <si>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</si>
  <si>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</si>
  <si>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</si>
  <si>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</si>
  <si>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</si>
  <si>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</si>
  <si>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</si>
  <si>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</si>
  <si>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</si>
  <si>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</si>
  <si>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</si>
  <si>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</si>
  <si>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</si>
  <si>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</si>
  <si>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</si>
  <si>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</si>
  <si>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</si>
  <si>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</si>
  <si>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</si>
  <si>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</si>
  <si>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</si>
  <si>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</si>
  <si>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</si>
  <si>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</si>
  <si>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</si>
  <si>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</si>
  <si>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</si>
  <si>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</si>
  <si>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</si>
  <si>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</si>
  <si>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</si>
  <si>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</si>
  <si>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</si>
  <si>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</si>
  <si>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</si>
  <si>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</si>
  <si>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</si>
  <si>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</si>
  <si>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</si>
  <si>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</si>
  <si>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</si>
  <si>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</si>
  <si>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</si>
  <si>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</si>
  <si>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</si>
  <si>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</si>
  <si>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</si>
  <si>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</si>
  <si>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</si>
  <si>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</si>
  <si>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</si>
  <si>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</si>
  <si>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</si>
  <si>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</si>
  <si>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</si>
  <si>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</si>
  <si>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</si>
  <si>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</si>
  <si>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</si>
  <si>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</si>
  <si>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</si>
  <si>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</si>
  <si>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</si>
  <si>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</si>
  <si>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</si>
  <si>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</si>
  <si>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</si>
  <si>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</si>
  <si>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</si>
  <si>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</si>
  <si>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</si>
  <si>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</si>
  <si>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</si>
  <si>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</si>
  <si>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</si>
  <si>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</si>
  <si>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</si>
  <si>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</si>
  <si>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</si>
  <si>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</si>
  <si>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</si>
  <si>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</si>
  <si>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</si>
  <si>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</si>
  <si>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</si>
  <si>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</si>
  <si>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</si>
  <si>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</si>
  <si>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</si>
  <si>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</si>
  <si>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</si>
  <si>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</si>
  <si>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</si>
  <si>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</si>
  <si>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</si>
  <si>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</si>
  <si>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</si>
  <si>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</si>
  <si>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</si>
  <si>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</si>
  <si>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</si>
  <si>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</si>
  <si>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</si>
  <si>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</si>
  <si>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</si>
  <si>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</si>
  <si>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</si>
  <si>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</si>
  <si>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</si>
  <si>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</si>
  <si>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</si>
  <si>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</si>
  <si>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</si>
  <si>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</si>
  <si>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</si>
  <si>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</si>
  <si>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</si>
  <si>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</si>
  <si>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</si>
  <si>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</si>
  <si>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</si>
  <si>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</si>
  <si>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</si>
  <si>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</si>
  <si>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</si>
  <si>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</si>
  <si>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</si>
  <si>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</si>
  <si>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</si>
  <si>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</si>
  <si>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</si>
  <si>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</si>
  <si>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</si>
  <si>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</si>
  <si>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</si>
  <si>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</si>
  <si>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</si>
  <si>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</si>
  <si>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</si>
  <si>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</si>
  <si>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</si>
  <si>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</si>
  <si>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</si>
  <si>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</si>
  <si>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</si>
  <si>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</si>
  <si>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</si>
  <si>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</si>
  <si>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</si>
  <si>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</si>
  <si>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</si>
  <si>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</si>
  <si>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</si>
  <si>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</si>
  <si>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</si>
  <si>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</si>
  <si>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</si>
  <si>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</si>
  <si>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</si>
  <si>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</si>
  <si>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</si>
  <si>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</si>
  <si>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</si>
  <si>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</si>
  <si>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</si>
  <si>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</si>
  <si>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</si>
  <si>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</si>
  <si>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</si>
  <si>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</si>
  <si>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</si>
  <si>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</si>
  <si>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</si>
  <si>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</si>
  <si>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</si>
  <si>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</si>
  <si>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</si>
  <si>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</si>
  <si>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</si>
  <si>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</si>
  <si>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</si>
  <si>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</si>
  <si>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</si>
  <si>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</si>
  <si>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</si>
  <si>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</si>
  <si>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</si>
  <si>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</si>
  <si>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</si>
  <si>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</si>
  <si>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</si>
  <si>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</si>
  <si>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</si>
  <si>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</si>
  <si>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</si>
  <si>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</si>
  <si>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</si>
  <si>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</si>
  <si>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</si>
  <si>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</si>
  <si>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</si>
  <si>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</si>
  <si>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</si>
  <si>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</si>
  <si>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</si>
  <si>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</si>
  <si>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</si>
  <si>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</si>
  <si>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</si>
  <si>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</si>
  <si>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</si>
  <si>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</si>
  <si>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</si>
  <si>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</si>
  <si>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</si>
  <si>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</si>
  <si>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</si>
  <si>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</si>
  <si>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</si>
  <si>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</si>
  <si>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</si>
  <si>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</si>
  <si>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</si>
  <si>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</si>
  <si>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</si>
  <si>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</si>
  <si>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</si>
  <si>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</si>
  <si>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</si>
  <si>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</si>
  <si>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</si>
  <si>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</si>
  <si>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</si>
  <si>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</si>
  <si>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</si>
  <si>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</si>
  <si>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</si>
  <si>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</si>
  <si>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</si>
  <si>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</si>
  <si>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</si>
  <si>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</si>
  <si>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</si>
  <si>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</si>
  <si>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</si>
  <si>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</si>
  <si>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</si>
  <si>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</si>
  <si>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</si>
  <si>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</si>
  <si>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</si>
  <si>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</si>
  <si>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</si>
  <si>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</si>
  <si>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</si>
  <si>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</si>
  <si>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</si>
  <si>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</si>
  <si>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</si>
  <si>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</si>
  <si>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</si>
  <si>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</si>
  <si>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</si>
  <si>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</si>
  <si>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</si>
  <si>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</si>
  <si>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</si>
  <si>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</si>
  <si>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</si>
  <si>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</si>
  <si>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</si>
  <si>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</si>
  <si>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</si>
  <si>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</si>
  <si>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</si>
  <si>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</si>
  <si>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</si>
  <si>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</si>
  <si>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</si>
  <si>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</si>
  <si>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</si>
  <si>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</si>
  <si>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</si>
  <si>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</si>
  <si>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</si>
  <si>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</si>
  <si>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</si>
  <si>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</si>
  <si>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</si>
  <si>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</si>
  <si>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</si>
  <si>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</si>
  <si>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</si>
  <si>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</si>
  <si>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</si>
  <si>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</si>
  <si>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</si>
  <si>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</si>
  <si>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</si>
  <si>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</si>
  <si>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</si>
  <si>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</si>
  <si>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</si>
  <si>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</si>
  <si>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</si>
  <si>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</si>
  <si>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</si>
  <si>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</si>
  <si>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</si>
  <si>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</si>
  <si>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</si>
  <si>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</si>
  <si>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</si>
  <si>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</si>
  <si>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</si>
  <si>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</si>
  <si>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</si>
  <si>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</si>
  <si>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</si>
  <si>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</si>
  <si>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</si>
  <si>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</si>
  <si>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</si>
  <si>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</si>
  <si>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</si>
  <si>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</si>
  <si>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</si>
  <si>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</si>
  <si>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</si>
  <si>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</si>
  <si>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</si>
  <si>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</si>
  <si>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</si>
  <si>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</si>
  <si>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</si>
  <si>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</si>
  <si>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</si>
  <si>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</si>
  <si>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</si>
  <si>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</si>
  <si>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</si>
  <si>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</si>
  <si>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</si>
  <si>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</si>
  <si>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</si>
  <si>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</si>
  <si>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</si>
  <si>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</si>
  <si>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</si>
  <si>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</si>
  <si>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</si>
  <si>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</si>
  <si>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</si>
  <si>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</si>
  <si>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</si>
  <si>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</si>
  <si>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</si>
  <si>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</si>
  <si>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</si>
  <si>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</si>
  <si>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</si>
  <si>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</si>
  <si>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</si>
  <si>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</si>
  <si>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</si>
  <si>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</si>
  <si>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</si>
  <si>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</si>
  <si>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</si>
  <si>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</si>
  <si>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</si>
  <si>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</si>
  <si>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</si>
  <si>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</si>
  <si>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</si>
  <si>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</si>
  <si>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</si>
  <si>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</si>
  <si>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</si>
  <si>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</si>
  <si>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</si>
  <si>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</si>
  <si>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</si>
  <si>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</si>
  <si>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</si>
  <si>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</si>
  <si>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</si>
  <si>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</si>
  <si>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</si>
  <si>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</si>
  <si>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</si>
  <si>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</si>
  <si>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</si>
  <si>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</si>
  <si>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</si>
  <si>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</si>
  <si>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</si>
  <si>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</si>
  <si>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</si>
  <si>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</si>
  <si>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</si>
  <si>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</si>
  <si>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</si>
  <si>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</si>
  <si>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</si>
  <si>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</si>
  <si>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</si>
  <si>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</si>
  <si>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</si>
  <si>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</si>
  <si>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</si>
  <si>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</si>
  <si>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</si>
  <si>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</si>
  <si>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</si>
  <si>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</si>
  <si>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</si>
  <si>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</si>
  <si>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</si>
  <si>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</si>
  <si>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</si>
  <si>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</si>
  <si>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</si>
  <si>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</si>
  <si>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</si>
  <si>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</si>
  <si>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</si>
  <si>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</si>
  <si>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</si>
  <si>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</si>
  <si>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</si>
  <si>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</si>
  <si>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</si>
  <si>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</si>
  <si>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</si>
  <si>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</si>
  <si>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</si>
  <si>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</si>
  <si>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</si>
  <si>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</si>
  <si>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</si>
  <si>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</si>
  <si>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</si>
  <si>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</si>
  <si>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</si>
  <si>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</si>
  <si>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</si>
  <si>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</si>
  <si>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</si>
  <si>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</si>
  <si>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</si>
  <si>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</si>
  <si>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</si>
  <si>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</si>
  <si>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</si>
  <si>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</si>
  <si>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</si>
  <si>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</si>
  <si>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</si>
  <si>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</si>
  <si>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</si>
  <si>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</si>
  <si>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</si>
  <si>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</si>
  <si>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</si>
  <si>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</si>
  <si>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</si>
  <si>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</si>
  <si>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</si>
  <si>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</si>
  <si>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</si>
  <si>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</si>
  <si>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</si>
  <si>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</si>
  <si>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</si>
  <si>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</si>
  <si>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</si>
  <si>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</si>
  <si>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</si>
  <si>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</si>
  <si>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</si>
  <si>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</si>
  <si>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</si>
  <si>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</si>
  <si>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</si>
  <si>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</si>
  <si>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</si>
  <si>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</si>
  <si>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</si>
  <si>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</si>
  <si>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</si>
  <si>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</si>
  <si>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</si>
  <si>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</si>
  <si>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</si>
  <si>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</si>
  <si>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</si>
  <si>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</si>
  <si>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</si>
  <si>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</si>
  <si>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</si>
  <si>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</si>
  <si>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</si>
  <si>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</si>
  <si>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</si>
  <si>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</si>
  <si>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</si>
  <si>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</si>
  <si>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</si>
  <si>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</si>
  <si>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</si>
  <si>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</si>
  <si>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</si>
  <si>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</si>
  <si>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</si>
  <si>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</si>
  <si>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</si>
  <si>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</si>
  <si>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</si>
  <si>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</si>
  <si>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</si>
  <si>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</si>
  <si>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</si>
  <si>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</si>
  <si>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</si>
  <si>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</si>
  <si>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</si>
  <si>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</si>
  <si>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</si>
  <si>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</si>
  <si>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</si>
  <si>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</si>
  <si>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</si>
  <si>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</si>
  <si>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</si>
  <si>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</si>
  <si>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</si>
  <si>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</si>
  <si>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</si>
  <si>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</si>
  <si>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</si>
  <si>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</si>
  <si>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</si>
  <si>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</si>
  <si>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</si>
  <si>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</si>
  <si>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</si>
  <si>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</si>
  <si>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</si>
  <si>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</si>
  <si>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</si>
  <si>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</si>
  <si>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</si>
  <si>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</si>
  <si>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</si>
  <si>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</si>
  <si>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</si>
  <si>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</si>
  <si>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</si>
  <si>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</si>
  <si>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</si>
  <si>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</si>
  <si>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</si>
  <si>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</si>
  <si>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</si>
  <si>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</si>
  <si>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</si>
  <si>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</si>
  <si>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</si>
  <si>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</si>
  <si>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</si>
  <si>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</si>
  <si>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</si>
  <si>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</si>
  <si>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</si>
  <si>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</si>
  <si>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</si>
  <si>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</si>
  <si>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</si>
  <si>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</si>
  <si>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</si>
  <si>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</si>
  <si>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</si>
  <si>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</si>
  <si>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</si>
  <si>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</si>
  <si>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</si>
  <si>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</si>
  <si>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</si>
  <si>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</si>
  <si>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</si>
  <si>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</si>
  <si>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</si>
  <si>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</si>
  <si>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</si>
  <si>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</si>
  <si>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</si>
  <si>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</si>
  <si>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</si>
  <si>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</si>
  <si>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</si>
  <si>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</si>
  <si>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</si>
  <si>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</si>
  <si>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</si>
  <si>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</si>
  <si>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</si>
  <si>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</si>
  <si>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</si>
  <si>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</si>
  <si>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</si>
  <si>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</si>
  <si>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</si>
  <si>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</si>
  <si>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</si>
  <si>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</si>
  <si>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</si>
  <si>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</si>
  <si>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</si>
  <si>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</si>
  <si>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</si>
  <si>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</si>
  <si>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</si>
  <si>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</si>
  <si>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</si>
  <si>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</si>
  <si>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</si>
  <si>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</si>
  <si>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</si>
  <si>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</si>
  <si>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</si>
  <si>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</si>
  <si>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</si>
  <si>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</si>
  <si>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</si>
  <si>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</si>
  <si>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</si>
  <si>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</si>
  <si>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</si>
  <si>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</si>
  <si>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</si>
  <si>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</si>
  <si>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</si>
  <si>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</si>
  <si>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</si>
  <si>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</si>
  <si>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</si>
  <si>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</si>
  <si>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</si>
  <si>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</si>
  <si>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</si>
  <si>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</si>
  <si>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</si>
  <si>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</si>
  <si>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</si>
  <si>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</si>
  <si>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</si>
  <si>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</si>
  <si>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</si>
  <si>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</si>
  <si>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</si>
  <si>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</si>
  <si>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</si>
  <si>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</si>
  <si>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</si>
  <si>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</si>
  <si>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</si>
  <si>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</si>
  <si>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</si>
  <si>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</si>
  <si>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</si>
  <si>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</si>
  <si>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</si>
  <si>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</si>
  <si>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</si>
  <si>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</si>
  <si>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</si>
  <si>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</si>
  <si>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</si>
  <si>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</si>
  <si>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</si>
  <si>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</si>
  <si>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</si>
  <si>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</si>
  <si>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</si>
  <si>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</si>
  <si>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</si>
  <si>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</si>
  <si>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</si>
  <si>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</si>
  <si>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</si>
  <si>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</si>
  <si>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</si>
  <si>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</si>
  <si>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</si>
  <si>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</si>
  <si>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</si>
  <si>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</si>
  <si>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</si>
  <si>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</si>
  <si>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</si>
  <si>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</si>
  <si>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</si>
  <si>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</si>
  <si>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</si>
  <si>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</si>
  <si>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</si>
  <si>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</si>
  <si>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</si>
  <si>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</si>
  <si>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</si>
  <si>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</si>
  <si>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</si>
  <si>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</si>
  <si>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</si>
  <si>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</si>
  <si>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</si>
  <si>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</si>
  <si>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</si>
  <si>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</si>
  <si>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</si>
  <si>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</si>
  <si>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</si>
  <si>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</si>
  <si>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</si>
  <si>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</si>
  <si>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</si>
  <si>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</si>
  <si>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</si>
  <si>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</si>
  <si>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</si>
  <si>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</si>
  <si>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</si>
  <si>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</si>
  <si>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</si>
  <si>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</si>
  <si>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</si>
  <si>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</si>
  <si>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</si>
  <si>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</si>
  <si>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</si>
  <si>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</si>
  <si>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</si>
  <si>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</si>
  <si>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</si>
  <si>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</si>
  <si>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</si>
  <si>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</si>
  <si>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</si>
  <si>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</si>
  <si>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</si>
  <si>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</si>
  <si>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</si>
  <si>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</si>
  <si>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</si>
  <si>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</si>
  <si>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</si>
  <si>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</si>
  <si>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</si>
  <si>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</si>
  <si>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</si>
  <si>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</si>
  <si>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</si>
  <si>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</si>
  <si>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</si>
  <si>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</si>
  <si>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</si>
  <si>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</si>
  <si>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</si>
  <si>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</si>
  <si>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</si>
  <si>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</si>
  <si>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</si>
  <si>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</si>
  <si>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</si>
  <si>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</si>
  <si>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</si>
  <si>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</si>
  <si>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</si>
  <si>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</si>
  <si>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</si>
  <si>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</si>
  <si>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</si>
  <si>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</si>
  <si>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</si>
  <si>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</si>
  <si>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</si>
  <si>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</si>
  <si>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</si>
  <si>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</si>
  <si>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</si>
  <si>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</si>
  <si>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</si>
  <si>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</si>
  <si>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</si>
  <si>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</si>
  <si>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</si>
  <si>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</si>
  <si>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</si>
  <si>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</si>
  <si>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</si>
  <si>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</si>
  <si>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</si>
  <si>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</si>
  <si>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</si>
  <si>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</si>
  <si>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</si>
  <si>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</si>
  <si>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</si>
  <si>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</si>
  <si>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</si>
  <si>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</si>
  <si>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</si>
  <si>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</si>
  <si>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</si>
  <si>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</si>
  <si>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</si>
  <si>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</si>
  <si>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</si>
  <si>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</si>
  <si>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</si>
  <si>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</si>
  <si>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</si>
  <si>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</si>
  <si>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</si>
  <si>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</si>
  <si>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</si>
  <si>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</si>
  <si>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</si>
  <si>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</si>
  <si>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</si>
  <si>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</si>
  <si>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</si>
  <si>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</si>
  <si>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</si>
  <si>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</si>
  <si>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</si>
  <si>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</si>
  <si>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</si>
  <si>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</si>
  <si>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</si>
  <si>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</si>
  <si>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</si>
  <si>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</si>
  <si>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</si>
  <si>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</si>
  <si>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</si>
  <si>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</si>
  <si>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</si>
  <si>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</si>
  <si>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</si>
  <si>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</si>
  <si>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</si>
  <si>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</si>
  <si>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</si>
  <si>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</si>
  <si>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</si>
  <si>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</si>
  <si>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</si>
  <si>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</si>
  <si>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</si>
  <si>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</si>
  <si>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</si>
  <si>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</si>
  <si>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</si>
  <si>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</si>
  <si>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</si>
  <si>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</si>
  <si>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</si>
  <si>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</si>
  <si>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</si>
  <si>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</si>
  <si>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</si>
  <si>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</si>
  <si>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</si>
  <si>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</si>
  <si>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</si>
  <si>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</si>
  <si>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</si>
  <si>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</si>
  <si>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</si>
  <si>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</si>
  <si>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</si>
  <si>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</si>
  <si>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</si>
  <si>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</si>
  <si>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</si>
  <si>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</si>
  <si>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</si>
  <si>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</si>
  <si>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</si>
  <si>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</si>
  <si>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</si>
  <si>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</si>
  <si>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</si>
  <si>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</si>
  <si>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</si>
  <si>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</si>
  <si>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</si>
  <si>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</si>
  <si>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</si>
  <si>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</si>
  <si>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</si>
  <si>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</si>
  <si>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</si>
  <si>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</si>
  <si>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</si>
  <si>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</si>
  <si>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</si>
  <si>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</si>
  <si>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</si>
  <si>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</si>
  <si>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</si>
  <si>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</si>
  <si>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</si>
  <si>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</si>
  <si>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</si>
  <si>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</si>
  <si>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</si>
  <si>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</si>
  <si>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</si>
  <si>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</si>
  <si>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</si>
  <si>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</si>
  <si>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</si>
  <si>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</si>
  <si>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</si>
  <si>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</si>
  <si>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</si>
  <si>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</si>
  <si>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</si>
  <si>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</si>
  <si>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</si>
  <si>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</si>
  <si>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</si>
  <si>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</si>
  <si>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</si>
  <si>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</si>
  <si>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</si>
  <si>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</si>
  <si>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</si>
  <si>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</si>
  <si>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</si>
  <si>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</si>
  <si>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</si>
  <si>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</si>
  <si>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</si>
  <si>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</si>
  <si>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</si>
  <si>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</si>
  <si>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</si>
  <si>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</si>
  <si>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</si>
  <si>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</si>
  <si>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</si>
  <si>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</si>
  <si>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</si>
  <si>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</si>
  <si>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</si>
  <si>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</si>
  <si>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</si>
  <si>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</si>
  <si>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</si>
  <si>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</si>
  <si>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</si>
  <si>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</si>
  <si>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</si>
  <si>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</si>
  <si>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</si>
  <si>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</si>
  <si>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</si>
  <si>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</si>
  <si>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</si>
  <si>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</si>
  <si>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</si>
  <si>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</si>
  <si>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</si>
  <si>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</si>
  <si>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</si>
  <si>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</si>
  <si>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</si>
  <si>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</si>
  <si>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</si>
  <si>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</si>
  <si>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</si>
  <si>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</si>
  <si>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</si>
  <si>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</si>
  <si>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</si>
  <si>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</si>
  <si>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</si>
  <si>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</si>
  <si>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</si>
  <si>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</si>
  <si>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</si>
  <si>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</si>
  <si>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</si>
  <si>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</si>
  <si>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</si>
  <si>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</si>
  <si>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</si>
  <si>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</si>
  <si>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</si>
  <si>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</si>
  <si>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</si>
  <si>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</si>
  <si>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</si>
  <si>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</si>
  <si>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</si>
  <si>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</si>
  <si>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</si>
  <si>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</si>
  <si>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</si>
  <si>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</si>
  <si>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</si>
  <si>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</si>
  <si>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</si>
  <si>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</si>
  <si>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</si>
  <si>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</si>
  <si>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</si>
  <si>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</si>
  <si>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</si>
  <si>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</si>
  <si>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</si>
  <si>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</si>
  <si>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</si>
  <si>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</si>
  <si>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</si>
  <si>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</si>
  <si>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</si>
  <si>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</si>
  <si>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</si>
  <si>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</si>
  <si>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</si>
  <si>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</si>
  <si>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</si>
  <si>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</si>
  <si>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</si>
  <si>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</si>
  <si>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</si>
  <si>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</si>
  <si>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</si>
  <si>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</si>
  <si>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</si>
  <si>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</si>
  <si>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</si>
  <si>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</si>
  <si>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</si>
  <si>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</si>
  <si>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</si>
  <si>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</si>
  <si>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</si>
  <si>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</si>
  <si>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</si>
  <si>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</si>
  <si>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</si>
  <si>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</si>
  <si>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</si>
  <si>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</si>
  <si>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</si>
  <si>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</si>
  <si>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</si>
  <si>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</si>
  <si>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</si>
  <si>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</si>
  <si>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</si>
  <si>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</si>
  <si>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</si>
  <si>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</si>
  <si>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</si>
  <si>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</si>
  <si>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</si>
  <si>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</si>
  <si>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</si>
  <si>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</si>
  <si>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</si>
  <si>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</si>
  <si>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</si>
  <si>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</si>
  <si>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</si>
  <si>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</si>
  <si>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</si>
  <si>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</si>
  <si>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</si>
  <si>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</si>
  <si>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</si>
  <si>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</si>
  <si>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</si>
  <si>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</si>
  <si>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</si>
  <si>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</si>
  <si>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</si>
  <si>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</si>
  <si>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</si>
  <si>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</si>
  <si>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</si>
  <si>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</si>
  <si>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</si>
  <si>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</si>
  <si>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</si>
  <si>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</si>
  <si>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</si>
  <si>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</si>
  <si>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</si>
  <si>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</si>
  <si>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</si>
  <si>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</si>
  <si>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</si>
  <si>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</si>
  <si>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</si>
  <si>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</si>
  <si>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</si>
  <si>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</si>
  <si>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</si>
  <si>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</si>
  <si>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</si>
  <si>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</si>
  <si>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</si>
  <si>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</si>
  <si>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</si>
  <si>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</si>
  <si>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</si>
  <si>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</si>
  <si>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</si>
  <si>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</si>
  <si>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</si>
  <si>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</si>
  <si>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</si>
  <si>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</si>
  <si>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</si>
  <si>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</si>
  <si>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</si>
  <si>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</si>
  <si>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</si>
  <si>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</si>
  <si>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</si>
  <si>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</si>
  <si>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</si>
  <si>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</si>
  <si>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</si>
  <si>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</si>
  <si>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</si>
  <si>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</si>
  <si>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</si>
  <si>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</si>
  <si>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</si>
  <si>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</si>
  <si>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</si>
  <si>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</si>
  <si>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</si>
  <si>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</si>
  <si>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</si>
  <si>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</si>
  <si>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</si>
  <si>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</si>
  <si>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</si>
  <si>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</si>
  <si>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</si>
  <si>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</si>
  <si>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</si>
  <si>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</si>
  <si>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</si>
  <si>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</si>
  <si>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</si>
  <si>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</si>
  <si>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</si>
  <si>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</si>
  <si>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</si>
  <si>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</si>
  <si>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</si>
  <si>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</si>
  <si>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</si>
  <si>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</si>
  <si>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</si>
  <si>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</si>
  <si>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</si>
  <si>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</si>
  <si>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</si>
  <si>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</si>
  <si>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</si>
  <si>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</si>
  <si>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</si>
  <si>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</si>
  <si>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</si>
  <si>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</si>
  <si>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</si>
  <si>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</si>
  <si>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</si>
  <si>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</si>
  <si>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</si>
  <si>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</si>
  <si>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</si>
  <si>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</si>
  <si>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</si>
  <si>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</si>
  <si>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</si>
  <si>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</si>
  <si>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</si>
  <si>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</si>
  <si>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</si>
  <si>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</si>
  <si>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</si>
  <si>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</si>
  <si>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</si>
  <si>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</si>
  <si>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</si>
  <si>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</si>
  <si>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</si>
  <si>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</si>
  <si>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</si>
  <si>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</si>
  <si>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</si>
  <si>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</si>
  <si>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</si>
  <si>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</si>
  <si>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</si>
  <si>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</si>
  <si>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</si>
  <si>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</si>
  <si>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</si>
  <si>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</si>
  <si>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</si>
  <si>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</si>
  <si>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</si>
  <si>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</si>
  <si>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</si>
  <si>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</si>
  <si>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</si>
  <si>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</si>
  <si>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</si>
  <si>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</si>
  <si>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</si>
  <si>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</si>
  <si>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</si>
  <si>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</si>
  <si>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</si>
  <si>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</si>
  <si>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</si>
  <si>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</si>
  <si>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</si>
  <si>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</si>
  <si>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</si>
  <si>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</si>
  <si>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</si>
  <si>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</si>
  <si>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</si>
  <si>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</si>
  <si>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</si>
  <si>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</si>
  <si>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</si>
  <si>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</si>
  <si>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</si>
  <si>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</si>
  <si>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</si>
  <si>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</si>
  <si>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</si>
  <si>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</si>
  <si>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</si>
  <si>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</si>
  <si>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</si>
  <si>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</si>
  <si>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</si>
  <si>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</si>
  <si>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</si>
  <si>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</si>
  <si>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</si>
  <si>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</si>
  <si>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</si>
  <si>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</si>
  <si>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</si>
  <si>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</si>
  <si>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</si>
  <si>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</si>
  <si>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</si>
  <si>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</si>
  <si>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</si>
  <si>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</si>
  <si>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</si>
  <si>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</si>
  <si>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</si>
  <si>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</si>
  <si>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</si>
  <si>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</si>
  <si>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</si>
  <si>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</si>
  <si>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</si>
  <si>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</si>
  <si>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</si>
  <si>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</si>
  <si>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</si>
  <si>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</si>
  <si>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</si>
  <si>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</si>
  <si>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</si>
  <si>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</si>
  <si>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</si>
  <si>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</si>
  <si>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</si>
  <si>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</si>
  <si>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</si>
  <si>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</si>
  <si>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</si>
  <si>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</si>
  <si>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</si>
  <si>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</si>
  <si>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</si>
  <si>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</si>
  <si>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</si>
  <si>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</si>
  <si>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</si>
  <si>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</si>
  <si>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</si>
  <si>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</si>
  <si>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</si>
  <si>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</si>
  <si>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</si>
  <si>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</si>
  <si>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</si>
  <si>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</si>
  <si>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</si>
  <si>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</si>
  <si>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</si>
  <si>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</si>
  <si>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</si>
  <si>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</si>
  <si>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</si>
  <si>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</si>
  <si>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</si>
  <si>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</si>
  <si>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</si>
  <si>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</si>
  <si>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</si>
  <si>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</si>
  <si>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</si>
  <si>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</si>
  <si>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</si>
  <si>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</si>
  <si>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</si>
  <si>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</si>
  <si>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</si>
  <si>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</si>
  <si>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</si>
  <si>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</si>
  <si>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</si>
  <si>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</si>
  <si>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</si>
  <si>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</si>
  <si>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</si>
  <si>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</si>
  <si>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</si>
  <si>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</si>
  <si>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</si>
  <si>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</si>
  <si>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</si>
  <si>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</si>
  <si>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</si>
  <si>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</si>
  <si>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</si>
  <si>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</si>
  <si>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</si>
  <si>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</si>
  <si>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</si>
  <si>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</si>
  <si>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</si>
  <si>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</si>
  <si>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</si>
  <si>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</si>
  <si>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</si>
  <si>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</si>
  <si>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</si>
  <si>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</si>
  <si>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</si>
  <si>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</si>
  <si>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</si>
  <si>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</si>
  <si>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</si>
  <si>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</si>
  <si>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</si>
  <si>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</si>
  <si>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</si>
  <si>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</si>
  <si>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</si>
  <si>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</si>
  <si>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</si>
  <si>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</si>
  <si>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</si>
  <si>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</si>
  <si>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</si>
  <si>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</si>
  <si>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</si>
  <si>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</si>
  <si>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</si>
  <si>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</si>
  <si>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</si>
  <si>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</si>
  <si>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</si>
  <si>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</si>
  <si>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</si>
  <si>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</si>
  <si>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</si>
  <si>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</si>
  <si>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</si>
  <si>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</si>
  <si>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</si>
  <si>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</si>
  <si>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</si>
  <si>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</si>
  <si>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</si>
  <si>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</si>
  <si>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</si>
  <si>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</si>
  <si>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</si>
  <si>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</si>
  <si>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</si>
  <si>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</si>
  <si>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</si>
  <si>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</si>
  <si>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</si>
  <si>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</si>
  <si>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</si>
  <si>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</si>
  <si>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</si>
  <si>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</si>
  <si>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</si>
  <si>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</si>
  <si>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</si>
  <si>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</si>
  <si>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</si>
  <si>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</si>
  <si>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</si>
  <si>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</si>
  <si>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</si>
  <si>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</si>
  <si>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</si>
  <si>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</si>
  <si>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</si>
  <si>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</si>
  <si>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</si>
  <si>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</si>
  <si>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</si>
  <si>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</si>
  <si>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</si>
  <si>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</si>
  <si>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</si>
  <si>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</si>
  <si>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</si>
  <si>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</si>
  <si>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</si>
  <si>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</si>
  <si>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</si>
  <si>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</si>
  <si>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</si>
  <si>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</si>
  <si>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</si>
  <si>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</si>
  <si>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</si>
  <si>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</si>
  <si>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</si>
  <si>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</si>
  <si>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</si>
  <si>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</si>
  <si>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</si>
  <si>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</si>
  <si>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</si>
  <si>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</si>
  <si>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</si>
  <si>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</si>
  <si>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</si>
  <si>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</si>
  <si>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</si>
  <si>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</si>
  <si>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</si>
  <si>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</si>
  <si>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</si>
  <si>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</si>
  <si>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</si>
  <si>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</si>
  <si>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</si>
  <si>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</si>
  <si>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</si>
  <si>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</si>
  <si>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</si>
  <si>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</si>
  <si>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</si>
  <si>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</si>
  <si>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</si>
  <si>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</si>
  <si>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</si>
  <si>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</si>
  <si>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</si>
  <si>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</si>
  <si>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</si>
  <si>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</si>
  <si>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</si>
  <si>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</si>
  <si>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</si>
  <si>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</si>
  <si>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</si>
  <si>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</si>
  <si>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</si>
  <si>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</si>
  <si>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</si>
  <si>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</si>
  <si>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</si>
  <si>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</si>
  <si>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</si>
  <si>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</si>
  <si>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</si>
  <si>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</si>
  <si>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</si>
  <si>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</si>
  <si>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</si>
  <si>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</si>
  <si>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</si>
  <si>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</si>
  <si>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</si>
  <si>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</si>
  <si>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</si>
  <si>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</si>
  <si>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</si>
  <si>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</si>
  <si>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</si>
  <si>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</si>
  <si>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</si>
  <si>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</si>
  <si>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</si>
  <si>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</si>
  <si>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</si>
  <si>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</si>
  <si>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</si>
  <si>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</si>
  <si>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</si>
  <si>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</si>
  <si>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</si>
  <si>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</si>
  <si>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</si>
  <si>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</si>
  <si>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</si>
  <si>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</si>
  <si>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</si>
  <si>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</si>
  <si>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</si>
  <si>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</si>
  <si>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</si>
  <si>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</si>
  <si>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</si>
  <si>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</si>
  <si>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</si>
  <si>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</si>
  <si>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</si>
  <si>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</si>
  <si>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</si>
  <si>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</si>
  <si>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</si>
  <si>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</si>
  <si>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</si>
  <si>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</si>
  <si>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</si>
  <si>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</si>
  <si>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</si>
  <si>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</si>
  <si>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</si>
  <si>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</si>
  <si>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</si>
  <si>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</si>
  <si>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</si>
  <si>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</si>
  <si>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</si>
  <si>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</si>
  <si>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</si>
  <si>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</si>
  <si>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</si>
  <si>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</si>
  <si>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</si>
  <si>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</si>
  <si>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</si>
  <si>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</si>
  <si>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</si>
  <si>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</si>
  <si>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</si>
  <si>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</si>
  <si>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</si>
  <si>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</si>
  <si>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</si>
  <si>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</si>
  <si>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</si>
  <si>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</si>
  <si>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</si>
  <si>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</si>
  <si>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</si>
  <si>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</si>
  <si>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</si>
  <si>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</si>
  <si>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</si>
  <si>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</si>
  <si>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</si>
  <si>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</si>
  <si>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</si>
  <si>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</si>
  <si>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</si>
  <si>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</si>
  <si>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</si>
  <si>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</si>
  <si>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</si>
  <si>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</si>
  <si>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</si>
  <si>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</si>
  <si>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</si>
  <si>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</si>
  <si>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</si>
  <si>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</si>
  <si>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</si>
  <si>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</si>
  <si>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</si>
  <si>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</si>
  <si>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</si>
  <si>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</si>
  <si>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</si>
  <si>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</si>
  <si>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</si>
  <si>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</si>
  <si>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</si>
  <si>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</si>
  <si>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</si>
  <si>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</si>
  <si>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</si>
  <si>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</si>
  <si>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</si>
  <si>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</si>
  <si>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</si>
  <si>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</si>
  <si>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</si>
  <si>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</si>
  <si>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</si>
  <si>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</si>
  <si>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</si>
  <si>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</si>
  <si>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</si>
  <si>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</si>
  <si>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</si>
  <si>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</si>
  <si>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</si>
  <si>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</si>
  <si>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</si>
  <si>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</si>
  <si>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</si>
  <si>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</si>
  <si>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</si>
  <si>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</si>
  <si>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</si>
  <si>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</si>
  <si>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</si>
  <si>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</si>
  <si>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</si>
  <si>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</si>
  <si>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</si>
  <si>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</si>
  <si>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</si>
  <si>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</si>
  <si>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</si>
  <si>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</si>
  <si>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</si>
  <si>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</si>
  <si>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</si>
  <si>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</si>
  <si>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</si>
  <si>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</si>
  <si>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</si>
  <si>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</si>
  <si>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</si>
  <si>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</si>
  <si>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</si>
  <si>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</si>
  <si>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</si>
  <si>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</si>
  <si>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</si>
  <si>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</si>
  <si>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</si>
  <si>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</si>
  <si>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</si>
  <si>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</si>
  <si>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</si>
  <si>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</si>
  <si>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</si>
  <si>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</si>
  <si>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</si>
  <si>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</si>
  <si>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</si>
  <si>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</si>
  <si>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</si>
  <si>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</si>
  <si>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</si>
  <si>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</si>
  <si>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</si>
  <si>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</si>
  <si>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</si>
  <si>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</si>
  <si>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</si>
  <si>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</si>
  <si>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</si>
  <si>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</si>
  <si>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</si>
  <si>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</si>
  <si>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</si>
  <si>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</si>
  <si>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</si>
  <si>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</si>
  <si>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</si>
  <si>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</si>
  <si>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</si>
  <si>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</si>
  <si>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</si>
  <si>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</si>
  <si>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</si>
  <si>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</si>
  <si>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</si>
  <si>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</si>
  <si>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</si>
  <si>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</si>
  <si>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</si>
  <si>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</si>
  <si>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</si>
  <si>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</si>
  <si>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</si>
  <si>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</si>
  <si>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</si>
  <si>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</si>
  <si>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</si>
  <si>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</si>
  <si>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</si>
  <si>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</si>
  <si>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</si>
  <si>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</si>
  <si>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</si>
  <si>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</si>
  <si>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</si>
  <si>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</si>
  <si>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</si>
  <si>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</si>
  <si>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</si>
  <si>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</si>
  <si>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</si>
  <si>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</si>
  <si>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</si>
  <si>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</si>
  <si>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</si>
  <si>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</si>
  <si>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</si>
  <si>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</si>
  <si>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</si>
  <si>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</si>
  <si>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</si>
  <si>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</si>
  <si>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</si>
  <si>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</si>
  <si>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</si>
  <si>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</si>
  <si>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</si>
  <si>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</si>
  <si>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</si>
  <si>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</si>
  <si>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</si>
  <si>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</si>
  <si>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</si>
  <si>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</si>
  <si>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</si>
  <si>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</si>
  <si>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</si>
  <si>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</si>
  <si>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</si>
  <si>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</si>
  <si>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</si>
  <si>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</si>
  <si>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</si>
  <si>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</si>
  <si>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</si>
  <si>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</si>
  <si>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</si>
  <si>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</si>
  <si>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</si>
  <si>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</si>
  <si>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</si>
  <si>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</si>
  <si>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</si>
  <si>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</si>
  <si>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</si>
  <si>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</si>
  <si>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</si>
  <si>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</si>
  <si>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</si>
  <si>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</si>
  <si>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</si>
  <si>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</si>
  <si>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</si>
  <si>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</si>
  <si>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</si>
  <si>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</si>
  <si>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</si>
  <si>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</si>
  <si>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</si>
  <si>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</si>
  <si>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</si>
  <si>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</si>
  <si>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</si>
  <si>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</si>
  <si>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</si>
  <si>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</si>
  <si>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</si>
  <si>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</si>
  <si>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</si>
  <si>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</si>
  <si>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</si>
  <si>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</si>
  <si>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</si>
  <si>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</si>
  <si>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</si>
  <si>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</si>
  <si>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</si>
  <si>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</si>
  <si>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</si>
  <si>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</si>
  <si>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</si>
  <si>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</si>
  <si>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</si>
  <si>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</si>
  <si>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</si>
  <si>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</si>
  <si>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</si>
  <si>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</si>
  <si>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</si>
  <si>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</si>
  <si>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</si>
  <si>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</si>
  <si>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</si>
  <si>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</si>
  <si>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</si>
  <si>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</si>
  <si>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</si>
  <si>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</si>
  <si>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</si>
  <si>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</si>
  <si>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</si>
  <si>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</si>
  <si>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</si>
  <si>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</si>
  <si>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</si>
  <si>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</si>
  <si>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</si>
  <si>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</si>
  <si>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</si>
  <si>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</si>
  <si>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</si>
  <si>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</si>
  <si>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</si>
  <si>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</si>
  <si>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</si>
  <si>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</si>
  <si>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</si>
  <si>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</si>
  <si>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</si>
  <si>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</si>
  <si>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</si>
  <si>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</si>
  <si>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</si>
  <si>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</si>
  <si>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</si>
  <si>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</si>
  <si>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</si>
  <si>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</si>
  <si>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</si>
  <si>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</si>
  <si>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</si>
  <si>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</si>
  <si>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</si>
  <si>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</si>
  <si>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</si>
  <si>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</si>
  <si>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</si>
  <si>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</si>
  <si>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</si>
  <si>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</si>
  <si>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</si>
  <si>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</si>
  <si>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</si>
  <si>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</si>
  <si>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</si>
  <si>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</si>
  <si>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</si>
  <si>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</si>
  <si>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</si>
  <si>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</si>
  <si>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</si>
  <si>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</si>
  <si>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</si>
  <si>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</si>
  <si>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</si>
  <si>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</si>
  <si>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</si>
  <si>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</si>
  <si>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</si>
  <si>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</si>
  <si>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</si>
  <si>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</si>
  <si>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</si>
  <si>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</si>
  <si>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</si>
  <si>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</si>
  <si>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</si>
  <si>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</si>
  <si>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</si>
  <si>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</si>
  <si>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</si>
  <si>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</si>
  <si>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</si>
  <si>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</si>
  <si>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</si>
  <si>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</si>
  <si>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</si>
  <si>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</si>
  <si>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</si>
  <si>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</si>
  <si>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</si>
  <si>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</si>
  <si>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</si>
  <si>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</si>
  <si>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</si>
  <si>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</si>
  <si>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</si>
  <si>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</si>
  <si>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</si>
  <si>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</si>
  <si>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</si>
  <si>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</si>
  <si>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</si>
  <si>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</si>
  <si>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</si>
  <si>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</si>
  <si>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</si>
  <si>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</si>
  <si>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</si>
  <si>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</si>
  <si>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</si>
  <si>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</si>
  <si>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</si>
  <si>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</si>
  <si>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</si>
  <si>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</si>
  <si>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</si>
  <si>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</si>
  <si>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</si>
  <si>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</si>
  <si>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</si>
  <si>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</si>
  <si>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</si>
  <si>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</si>
  <si>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</si>
  <si>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</si>
  <si>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</si>
  <si>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</si>
  <si>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</si>
  <si>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</si>
  <si>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</si>
  <si>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</si>
  <si>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</si>
  <si>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</si>
  <si>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</si>
  <si>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</si>
  <si>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</si>
  <si>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</si>
  <si>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</si>
  <si>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</si>
  <si>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</si>
  <si>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</si>
  <si>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</si>
  <si>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</si>
  <si>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</si>
  <si>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</si>
  <si>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</si>
  <si>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</si>
  <si>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</si>
  <si>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</si>
  <si>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</si>
  <si>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</si>
  <si>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</si>
  <si>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</si>
  <si>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</si>
  <si>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</si>
  <si>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</si>
  <si>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</si>
  <si>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</si>
  <si>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</si>
  <si>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</si>
  <si>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</si>
  <si>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</si>
  <si>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</si>
  <si>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</si>
  <si>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</si>
  <si>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</si>
  <si>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</si>
  <si>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</si>
  <si>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</si>
  <si>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</si>
  <si>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</si>
  <si>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</si>
  <si>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</si>
  <si>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</si>
  <si>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</si>
  <si>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</si>
  <si>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</si>
  <si>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</si>
  <si>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</si>
  <si>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</si>
  <si>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</si>
  <si>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</si>
  <si>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</si>
  <si>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</si>
  <si>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</si>
  <si>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</si>
  <si>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</si>
  <si>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</si>
  <si>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</si>
  <si>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</si>
  <si>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</si>
  <si>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</si>
  <si>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</si>
  <si>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</si>
  <si>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</si>
  <si>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</si>
  <si>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</si>
  <si>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</si>
  <si>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</si>
  <si>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</si>
  <si>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</si>
  <si>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</si>
  <si>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</si>
  <si>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</si>
  <si>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</si>
  <si>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</si>
  <si>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</si>
  <si>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</si>
  <si>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</si>
  <si>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</si>
  <si>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</si>
  <si>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</si>
  <si>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</si>
  <si>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</si>
  <si>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</si>
  <si>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</si>
  <si>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</si>
  <si>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</si>
  <si>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</si>
  <si>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</si>
  <si>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</si>
  <si>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</si>
  <si>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</si>
  <si>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</si>
  <si>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</si>
  <si>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</si>
  <si>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</si>
  <si>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</si>
  <si>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</si>
  <si>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</si>
  <si>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</si>
  <si>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</si>
  <si>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</si>
  <si>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</si>
  <si>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</si>
  <si>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</si>
  <si>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</si>
  <si>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</si>
  <si>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</si>
  <si>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</si>
  <si>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</si>
  <si>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</si>
  <si>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</si>
  <si>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</si>
  <si>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</si>
  <si>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</si>
  <si>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</si>
  <si>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</si>
  <si>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</si>
  <si>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</si>
  <si>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</si>
  <si>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</si>
  <si>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</si>
  <si>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</si>
  <si>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</si>
  <si>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</si>
  <si>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</si>
  <si>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</si>
  <si>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</si>
  <si>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</si>
  <si>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</si>
  <si>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</si>
  <si>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</si>
  <si>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</si>
  <si>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</si>
  <si>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</si>
  <si>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</si>
  <si>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</si>
  <si>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</si>
  <si>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</si>
  <si>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</si>
  <si>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</si>
  <si>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</si>
  <si>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</si>
  <si>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</si>
  <si>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</si>
  <si>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</si>
  <si>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</si>
  <si>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</si>
  <si>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</si>
  <si>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</si>
  <si>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</si>
  <si>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</si>
  <si>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</si>
  <si>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</si>
  <si>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</si>
  <si>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</si>
  <si>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</si>
  <si>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</si>
  <si>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</si>
  <si>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</si>
  <si>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</si>
  <si>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</si>
  <si>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</si>
  <si>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</si>
  <si>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</si>
  <si>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</si>
  <si>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</si>
  <si>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</si>
  <si>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</si>
  <si>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</si>
  <si>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</si>
  <si>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</si>
  <si>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</si>
  <si>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</si>
  <si>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</si>
  <si>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</si>
  <si>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</si>
  <si>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</si>
  <si>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</si>
  <si>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</si>
  <si>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</si>
  <si>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</si>
  <si>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</si>
  <si>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</si>
  <si>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</si>
  <si>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</si>
  <si>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</si>
  <si>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</si>
  <si>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</si>
  <si>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</si>
  <si>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</si>
  <si>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</si>
  <si>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</si>
  <si>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</si>
  <si>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</si>
  <si>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</si>
  <si>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</si>
  <si>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</si>
  <si>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</si>
  <si>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</si>
  <si>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</si>
  <si>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</si>
  <si>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</si>
  <si>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</si>
  <si>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</si>
  <si>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</si>
  <si>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</si>
  <si>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</si>
  <si>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</si>
  <si>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</si>
  <si>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</si>
  <si>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</si>
  <si>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</si>
  <si>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</si>
  <si>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</si>
  <si>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</si>
  <si>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</si>
  <si>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</si>
  <si>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</si>
  <si>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</si>
  <si>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</si>
  <si>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</si>
  <si>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</si>
  <si>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</si>
  <si>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</si>
  <si>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</si>
  <si>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</si>
  <si>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</si>
  <si>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</si>
  <si>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</si>
  <si>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</si>
  <si>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</si>
  <si>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</si>
  <si>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</si>
  <si>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</si>
  <si>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</si>
  <si>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</si>
  <si>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</si>
  <si>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</si>
  <si>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</si>
  <si>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</si>
  <si>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</si>
  <si>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</si>
  <si>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</si>
  <si>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</si>
  <si>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</si>
  <si>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</si>
  <si>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</si>
  <si>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</si>
  <si>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</si>
  <si>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</si>
  <si>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</si>
  <si>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</si>
  <si>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</si>
  <si>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</si>
  <si>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</si>
  <si>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</si>
  <si>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</si>
  <si>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</si>
  <si>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</si>
  <si>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</si>
  <si>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</si>
  <si>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</si>
  <si>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</si>
  <si>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</si>
  <si>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</si>
  <si>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</si>
  <si>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</si>
  <si>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</si>
  <si>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</si>
  <si>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</si>
  <si>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</si>
  <si>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</si>
  <si>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</si>
  <si>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</si>
  <si>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</si>
  <si>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</si>
  <si>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</si>
  <si>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</si>
  <si>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</si>
  <si>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</si>
  <si>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</si>
  <si>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</si>
  <si>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</si>
  <si>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</si>
  <si>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</si>
  <si>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</si>
  <si>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</si>
  <si>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</si>
  <si>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</si>
  <si>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</si>
  <si>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</si>
  <si>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</si>
  <si>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</si>
  <si>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</si>
  <si>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</si>
  <si>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</si>
  <si>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</si>
  <si>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</si>
  <si>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</si>
  <si>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</si>
  <si>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</si>
  <si>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</si>
  <si>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</si>
  <si>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</si>
  <si>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</si>
  <si>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</si>
  <si>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</si>
  <si>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</si>
  <si>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</si>
  <si>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</si>
  <si>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</si>
  <si>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</si>
  <si>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</si>
  <si>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</si>
  <si>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</si>
  <si>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</si>
  <si>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</si>
  <si>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</si>
  <si>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</si>
  <si>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</si>
  <si>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</si>
  <si>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</si>
  <si>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</si>
  <si>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</si>
  <si>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</si>
  <si>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</si>
  <si>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</si>
  <si>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</si>
  <si>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</si>
  <si>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</si>
  <si>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</si>
  <si>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</si>
  <si>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</si>
  <si>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</si>
  <si>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</si>
  <si>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</si>
  <si>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</si>
  <si>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</si>
  <si>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</si>
  <si>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</si>
  <si>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</si>
  <si>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</si>
  <si>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</si>
  <si>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</si>
  <si>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</si>
  <si>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</si>
  <si>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</si>
  <si>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</si>
  <si>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</si>
  <si>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</si>
  <si>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</si>
  <si>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</si>
  <si>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</si>
  <si>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</si>
  <si>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</si>
  <si>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</si>
  <si>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</si>
  <si>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</si>
  <si>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</si>
  <si>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</si>
  <si>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</si>
  <si>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</si>
  <si>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</si>
  <si>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</si>
  <si>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</si>
  <si>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</si>
  <si>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</si>
  <si>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</si>
  <si>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</si>
  <si>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</si>
  <si>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</si>
  <si>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</si>
  <si>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</si>
  <si>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</si>
  <si>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</si>
  <si>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</si>
  <si>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</si>
  <si>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</si>
  <si>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</si>
  <si>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</si>
  <si>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</si>
  <si>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</si>
  <si>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</si>
  <si>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</si>
  <si>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</si>
  <si>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</si>
  <si>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</si>
  <si>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</si>
  <si>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</si>
  <si>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</si>
  <si>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</si>
  <si>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</si>
  <si>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</si>
  <si>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</si>
  <si>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</si>
  <si>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</si>
  <si>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</si>
  <si>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</si>
  <si>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</si>
  <si>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</si>
  <si>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</si>
  <si>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</si>
  <si>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</si>
  <si>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</si>
  <si>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</si>
  <si>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</si>
  <si>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</si>
  <si>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</si>
  <si>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</si>
  <si>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</si>
  <si>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</si>
  <si>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</si>
  <si>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</si>
  <si>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</si>
  <si>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</si>
  <si>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</si>
  <si>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</si>
  <si>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</si>
  <si>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</si>
  <si>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</si>
  <si>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</si>
  <si>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</si>
  <si>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</si>
  <si>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</si>
  <si>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</si>
  <si>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</si>
  <si>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</si>
  <si>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</si>
  <si>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</si>
  <si>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</si>
  <si>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</si>
  <si>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</si>
  <si>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</si>
  <si>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</si>
  <si>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</si>
  <si>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</si>
  <si>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</si>
  <si>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</si>
  <si>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</si>
  <si>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</si>
  <si>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</si>
  <si>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</si>
  <si>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</si>
  <si>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</si>
  <si>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</si>
  <si>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</si>
  <si>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</si>
  <si>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</si>
  <si>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</si>
  <si>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</si>
  <si>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</si>
  <si>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</si>
  <si>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</si>
  <si>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</si>
  <si>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</si>
  <si>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</si>
  <si>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</si>
  <si>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</si>
  <si>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</si>
  <si>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</si>
  <si>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</si>
  <si>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</si>
  <si>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</si>
  <si>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</si>
  <si>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</si>
  <si>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</si>
  <si>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</si>
  <si>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</si>
  <si>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</si>
  <si>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</si>
  <si>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</si>
  <si>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</si>
  <si>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</si>
  <si>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</si>
  <si>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</si>
  <si>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</si>
  <si>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</si>
  <si>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</si>
  <si>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</si>
  <si>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</si>
  <si>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</si>
  <si>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</si>
  <si>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</si>
  <si>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</si>
  <si>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</si>
  <si>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</si>
  <si>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</si>
  <si>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</si>
  <si>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</si>
  <si>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</si>
  <si>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</si>
  <si>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</si>
  <si>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</si>
  <si>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</si>
  <si>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</si>
  <si>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</si>
  <si>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</si>
  <si>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</si>
  <si>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</si>
  <si>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</si>
  <si>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</si>
  <si>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</si>
  <si>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</si>
  <si>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</si>
  <si>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</si>
  <si>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</si>
  <si>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</si>
  <si>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</si>
  <si>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</si>
  <si>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</si>
  <si>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</si>
  <si>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</si>
  <si>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</si>
  <si>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</si>
  <si>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</si>
  <si>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</si>
  <si>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</si>
  <si>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</si>
  <si>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</si>
  <si>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</si>
  <si>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</si>
  <si>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</si>
  <si>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</si>
  <si>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</si>
  <si>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</si>
  <si>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</si>
  <si>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</si>
  <si>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</si>
  <si>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</si>
  <si>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</si>
  <si>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</si>
  <si>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</si>
  <si>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</si>
  <si>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</si>
  <si>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</si>
  <si>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</si>
  <si>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</si>
  <si>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</si>
  <si>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</si>
  <si>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</si>
  <si>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</si>
  <si>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</si>
  <si>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</si>
  <si>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</si>
  <si>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</si>
  <si>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</si>
  <si>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</si>
  <si>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</si>
  <si>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</si>
  <si>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</si>
  <si>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</si>
  <si>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</si>
  <si>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</si>
  <si>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</si>
  <si>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</si>
  <si>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</si>
  <si>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</si>
  <si>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</si>
  <si>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</si>
  <si>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</si>
  <si>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</si>
  <si>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</si>
  <si>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</si>
  <si>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</si>
  <si>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</si>
  <si>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</si>
  <si>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</si>
  <si>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</si>
  <si>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</si>
  <si>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</si>
  <si>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</si>
  <si>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</si>
  <si>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</si>
  <si>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</si>
  <si>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</si>
  <si>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</si>
  <si>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</si>
  <si>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</si>
  <si>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</si>
  <si>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</si>
  <si>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</si>
  <si>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</si>
  <si>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</si>
  <si>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</si>
  <si>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</si>
  <si>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</si>
  <si>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</si>
  <si>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</si>
  <si>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</si>
  <si>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</si>
  <si>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</si>
  <si>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</si>
  <si>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</si>
  <si>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</si>
  <si>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</si>
  <si>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</si>
  <si>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</si>
  <si>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</si>
  <si>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</si>
  <si>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</si>
  <si>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</si>
  <si>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</si>
  <si>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</si>
  <si>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</si>
  <si>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</si>
  <si>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</si>
  <si>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</si>
  <si>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</si>
  <si>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</si>
  <si>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</si>
  <si>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</si>
  <si>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</si>
  <si>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</si>
  <si>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</si>
  <si>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</si>
  <si>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</si>
  <si>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</si>
  <si>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</si>
  <si>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</si>
  <si>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</si>
  <si>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</si>
  <si>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</si>
  <si>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</si>
  <si>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</si>
  <si>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</si>
  <si>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</si>
  <si>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</si>
  <si>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</si>
  <si>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</si>
  <si>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</si>
  <si>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</si>
  <si>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</si>
  <si>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</si>
  <si>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</si>
  <si>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</si>
  <si>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</si>
  <si>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</si>
  <si>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</si>
  <si>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</si>
  <si>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</si>
  <si>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</si>
  <si>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</si>
  <si>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</si>
  <si>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</si>
  <si>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</si>
  <si>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</si>
  <si>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</si>
  <si>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</si>
  <si>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</si>
  <si>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</si>
  <si>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</si>
  <si>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</si>
  <si>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</si>
  <si>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</si>
  <si>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</si>
  <si>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</si>
  <si>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</si>
  <si>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</si>
  <si>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</si>
  <si>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</si>
  <si>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</si>
  <si>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</si>
  <si>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</si>
  <si>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</si>
  <si>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</si>
  <si>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</si>
  <si>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</si>
  <si>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</si>
  <si>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</si>
  <si>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</si>
  <si>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</si>
  <si>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</si>
  <si>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</si>
  <si>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</si>
  <si>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</si>
  <si>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</si>
  <si>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</si>
  <si>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</si>
  <si>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</si>
  <si>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</si>
  <si>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</si>
  <si>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</si>
  <si>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</si>
  <si>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</si>
  <si>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</si>
  <si>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</si>
  <si>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</si>
  <si>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</si>
  <si>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</si>
  <si>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</si>
  <si>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</si>
  <si>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</si>
  <si>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</si>
  <si>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</si>
  <si>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</si>
  <si>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</si>
  <si>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</si>
  <si>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</si>
  <si>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</si>
  <si>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</si>
  <si>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</si>
  <si>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</si>
  <si>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</si>
  <si>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</si>
  <si>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</si>
  <si>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</si>
  <si>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</si>
  <si>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</si>
  <si>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</si>
  <si>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</si>
  <si>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</si>
  <si>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</si>
  <si>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</si>
  <si>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</si>
  <si>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</si>
  <si>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</si>
  <si>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</si>
  <si>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</si>
  <si>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</si>
  <si>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</si>
  <si>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</si>
  <si>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</si>
  <si>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</si>
  <si>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</si>
  <si>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</si>
  <si>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</si>
  <si>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</si>
  <si>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</si>
  <si>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</si>
  <si>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</si>
  <si>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</si>
  <si>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</si>
  <si>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</si>
  <si>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</si>
  <si>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</si>
  <si>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</si>
  <si>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</si>
  <si>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</si>
  <si>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</si>
  <si>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</si>
  <si>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</si>
  <si>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</si>
  <si>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</si>
  <si>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</si>
  <si>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</si>
  <si>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</si>
  <si>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</si>
  <si>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</si>
  <si>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</si>
  <si>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</si>
  <si>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</si>
  <si>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</si>
  <si>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</si>
  <si>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</si>
  <si>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</si>
  <si>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</si>
  <si>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</si>
  <si>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</si>
  <si>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</si>
  <si>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</si>
  <si>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</si>
  <si>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</si>
  <si>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</si>
  <si>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</si>
  <si>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</si>
  <si>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</si>
  <si>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</si>
  <si>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</si>
  <si>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</si>
  <si>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</si>
  <si>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</si>
  <si>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</si>
  <si>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</si>
  <si>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</si>
  <si>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</si>
  <si>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</si>
  <si>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</si>
  <si>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</si>
  <si>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</si>
  <si>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</si>
  <si>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</si>
  <si>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</si>
  <si>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</si>
  <si>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</si>
  <si>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</si>
  <si>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</si>
  <si>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</si>
  <si>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</si>
  <si>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</si>
  <si>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</si>
  <si>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</si>
  <si>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</si>
  <si>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</si>
  <si>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</si>
  <si>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</si>
  <si>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</si>
  <si>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</si>
  <si>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</si>
  <si>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</si>
  <si>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</si>
  <si>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</si>
  <si>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</si>
  <si>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</si>
  <si>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</si>
  <si>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</si>
  <si>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</si>
  <si>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</si>
  <si>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</si>
  <si>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</si>
  <si>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</si>
  <si>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</si>
  <si>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</si>
  <si>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</si>
  <si>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</si>
  <si>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</si>
  <si>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</si>
  <si>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</si>
  <si>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</si>
  <si>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</si>
  <si>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</si>
  <si>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</si>
  <si>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</si>
  <si>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</si>
  <si>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</si>
  <si>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</si>
  <si>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</si>
  <si>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</si>
  <si>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</si>
  <si>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</si>
  <si>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</si>
  <si>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</si>
  <si>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</si>
  <si>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</si>
  <si>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</si>
  <si>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</si>
  <si>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</si>
  <si>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</si>
  <si>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</si>
  <si>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</si>
  <si>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</si>
  <si>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</si>
  <si>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</si>
  <si>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</si>
  <si>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</si>
  <si>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</si>
  <si>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</si>
  <si>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</si>
  <si>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</si>
  <si>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</si>
  <si>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</si>
  <si>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</si>
  <si>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</si>
  <si>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</si>
  <si>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</si>
  <si>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</si>
  <si>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</si>
  <si>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</si>
  <si>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</si>
  <si>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</si>
  <si>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</si>
  <si>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</si>
  <si>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</si>
  <si>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</si>
  <si>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</si>
  <si>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</si>
  <si>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</si>
  <si>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</si>
  <si>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</si>
  <si>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</si>
  <si>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</si>
  <si>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</si>
  <si>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</si>
  <si>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</si>
  <si>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</si>
  <si>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</si>
  <si>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</si>
  <si>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</si>
  <si>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</si>
  <si>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</si>
  <si>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</si>
  <si>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</si>
  <si>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</si>
  <si>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</si>
  <si>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</si>
  <si>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</si>
  <si>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</si>
  <si>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</si>
  <si>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</si>
  <si>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</si>
  <si>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</si>
  <si>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</si>
  <si>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</si>
  <si>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</si>
  <si>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</si>
  <si>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</si>
  <si>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</si>
  <si>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</si>
  <si>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</si>
  <si>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</si>
  <si>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</si>
  <si>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</si>
  <si>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</si>
  <si>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</si>
  <si>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</si>
  <si>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</si>
  <si>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</si>
  <si>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</si>
  <si>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</si>
  <si>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</si>
  <si>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</si>
  <si>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</si>
  <si>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</si>
  <si>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</si>
  <si>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</si>
  <si>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</si>
  <si>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</si>
  <si>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</si>
  <si>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</si>
  <si>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</si>
  <si>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</si>
  <si>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</si>
  <si>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</si>
  <si>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</si>
  <si>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</si>
  <si>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</si>
  <si>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</si>
  <si>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</si>
  <si>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</si>
  <si>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</si>
  <si>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</si>
  <si>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</si>
  <si>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</si>
  <si>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</si>
  <si>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</si>
  <si>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</si>
  <si>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</si>
  <si>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</si>
  <si>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</si>
  <si>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</si>
  <si>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</si>
  <si>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</si>
  <si>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</si>
  <si>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</si>
  <si>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</si>
  <si>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</si>
  <si>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</si>
  <si>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</si>
  <si>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</si>
  <si>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</si>
  <si>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</si>
  <si>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</si>
  <si>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</si>
  <si>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</si>
  <si>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</si>
  <si>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</si>
  <si>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</si>
  <si>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</si>
  <si>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</si>
  <si>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</si>
  <si>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</si>
  <si>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</si>
  <si>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</si>
  <si>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</si>
  <si>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</si>
  <si>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</si>
  <si>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</si>
  <si>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</si>
  <si>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</si>
  <si>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</si>
  <si>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</si>
  <si>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</si>
  <si>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</si>
  <si>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</si>
  <si>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</si>
  <si>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</si>
  <si>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</si>
  <si>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</si>
  <si>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</si>
  <si>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</si>
  <si>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</si>
  <si>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</si>
  <si>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</si>
  <si>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</si>
  <si>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</si>
  <si>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</si>
  <si>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</si>
  <si>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</si>
  <si>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</si>
  <si>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</si>
  <si>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</si>
  <si>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</si>
  <si>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</si>
  <si>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</si>
  <si>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</si>
  <si>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</si>
  <si>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</si>
  <si>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</si>
  <si>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</si>
  <si>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</si>
  <si>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</si>
  <si>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</si>
  <si>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</si>
  <si>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</si>
  <si>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</si>
  <si>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</si>
  <si>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</si>
  <si>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</si>
  <si>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</si>
  <si>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</si>
  <si>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</si>
  <si>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</si>
  <si>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</si>
  <si>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</si>
  <si>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</si>
  <si>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</si>
  <si>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</si>
  <si>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</si>
  <si>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</si>
  <si>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</si>
  <si>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</si>
  <si>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</si>
  <si>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</si>
  <si>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</si>
  <si>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</si>
  <si>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</si>
  <si>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</si>
  <si>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</si>
  <si>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</si>
  <si>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</si>
  <si>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</si>
  <si>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</si>
  <si>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</si>
  <si>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</si>
  <si>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</si>
  <si>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</si>
  <si>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</si>
  <si>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</si>
  <si>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</si>
  <si>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</si>
  <si>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</si>
  <si>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</si>
  <si>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</si>
  <si>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</si>
  <si>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</si>
  <si>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</si>
  <si>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</si>
  <si>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</si>
  <si>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</si>
  <si>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</si>
  <si>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</si>
  <si>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</si>
  <si>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</si>
  <si>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</si>
  <si>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</si>
  <si>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</si>
  <si>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</si>
  <si>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</si>
  <si>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</si>
  <si>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</si>
  <si>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</si>
  <si>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</si>
  <si>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</si>
  <si>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</si>
  <si>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</si>
  <si>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</si>
  <si>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</si>
  <si>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</si>
  <si>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</si>
  <si>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</si>
  <si>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</si>
  <si>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</si>
  <si>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</si>
  <si>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</si>
  <si>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</si>
  <si>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</si>
  <si>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</si>
  <si>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</si>
  <si>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</si>
  <si>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</si>
  <si>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</si>
  <si>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</si>
  <si>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</si>
  <si>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</si>
  <si>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</si>
  <si>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</si>
  <si>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</si>
  <si>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</si>
  <si>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</si>
  <si>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</si>
  <si>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</si>
  <si>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</si>
  <si>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</si>
  <si>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</si>
  <si>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</si>
  <si>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</si>
  <si>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</si>
  <si>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</si>
  <si>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</si>
  <si>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</si>
  <si>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</si>
  <si>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</si>
  <si>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</si>
  <si>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</si>
  <si>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</si>
  <si>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</si>
  <si>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</si>
  <si>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</si>
  <si>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</si>
  <si>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</si>
  <si>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</si>
  <si>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</si>
  <si>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</si>
  <si>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</si>
  <si>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</si>
  <si>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</si>
  <si>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</si>
  <si>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</si>
  <si>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</si>
  <si>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</si>
  <si>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</si>
  <si>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</si>
  <si>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</si>
  <si>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</si>
  <si>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</si>
  <si>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</si>
  <si>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</si>
  <si>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</si>
  <si>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</si>
  <si>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</si>
  <si>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</si>
  <si>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</si>
  <si>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</si>
  <si>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</si>
  <si>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</si>
  <si>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</si>
  <si>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</si>
  <si>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</si>
  <si>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</si>
  <si>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</si>
  <si>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</si>
  <si>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</si>
  <si>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</si>
  <si>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</si>
  <si>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</si>
  <si>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</si>
  <si>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</si>
  <si>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</si>
  <si>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</si>
  <si>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</si>
  <si>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</si>
  <si>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</si>
  <si>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</si>
  <si>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</si>
  <si>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</si>
  <si>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</si>
  <si>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</si>
  <si>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</si>
  <si>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</si>
  <si>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</si>
  <si>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</si>
  <si>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</si>
  <si>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</si>
  <si>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</si>
  <si>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</si>
  <si>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</si>
  <si>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</si>
  <si>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</si>
  <si>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</si>
  <si>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</si>
  <si>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</si>
  <si>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</si>
  <si>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</si>
  <si>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</si>
  <si>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</si>
  <si>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</si>
  <si>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</si>
  <si>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</si>
  <si>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</si>
  <si>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</si>
  <si>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</si>
  <si>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</si>
  <si>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</si>
  <si>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</si>
  <si>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</si>
  <si>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</si>
  <si>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</si>
  <si>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</si>
  <si>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</si>
  <si>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</si>
  <si>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</si>
  <si>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</si>
  <si>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</si>
  <si>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</si>
  <si>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</si>
  <si>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</si>
  <si>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</si>
  <si>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</si>
  <si>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</si>
  <si>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</si>
  <si>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</si>
  <si>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</si>
  <si>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</si>
  <si>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</si>
  <si>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</si>
  <si>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</si>
  <si>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</si>
  <si>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</si>
  <si>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</si>
  <si>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</si>
  <si>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</si>
  <si>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</si>
  <si>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</si>
  <si>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</si>
  <si>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</si>
  <si>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</si>
  <si>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</si>
  <si>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</si>
  <si>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</si>
  <si>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</si>
  <si>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</si>
  <si>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</si>
  <si>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</si>
  <si>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</si>
  <si>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</si>
  <si>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</si>
  <si>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</si>
  <si>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</si>
  <si>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</si>
  <si>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</si>
  <si>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</si>
  <si>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</si>
  <si>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</si>
  <si>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</si>
  <si>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</si>
  <si>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</si>
  <si>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</si>
  <si>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</si>
  <si>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</si>
  <si>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</si>
  <si>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</si>
  <si>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</si>
  <si>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</si>
  <si>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</si>
  <si>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</si>
  <si>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</si>
  <si>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</si>
  <si>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</si>
  <si>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</si>
  <si>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</si>
  <si>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</si>
  <si>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</si>
  <si>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</si>
  <si>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</si>
  <si>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</si>
  <si>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</si>
  <si>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</si>
  <si>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</si>
  <si>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</si>
  <si>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</si>
  <si>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</si>
  <si>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</si>
  <si>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</si>
  <si>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</si>
  <si>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</si>
  <si>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</si>
  <si>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</si>
  <si>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</si>
  <si>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</si>
  <si>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</si>
  <si>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</si>
  <si>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</si>
  <si>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</si>
  <si>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</si>
  <si>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</si>
  <si>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</si>
  <si>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</si>
  <si>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</si>
  <si>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</si>
  <si>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</si>
  <si>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</si>
  <si>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</si>
  <si>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</si>
  <si>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</si>
  <si>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</si>
  <si>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</si>
  <si>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</si>
  <si>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</si>
  <si>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</si>
  <si>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</si>
  <si>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</si>
  <si>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</si>
  <si>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</si>
  <si>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</si>
  <si>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</si>
  <si>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</si>
  <si>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</si>
  <si>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</si>
  <si>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</si>
  <si>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</si>
  <si>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</si>
  <si>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</si>
  <si>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</si>
  <si>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</si>
  <si>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</si>
  <si>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</si>
  <si>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</si>
  <si>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</si>
  <si>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</si>
  <si>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</si>
  <si>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</si>
  <si>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</si>
  <si>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</si>
  <si>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</si>
  <si>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</si>
  <si>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</si>
  <si>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</si>
  <si>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</si>
  <si>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</si>
  <si>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</si>
  <si>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</si>
  <si>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</si>
  <si>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</si>
  <si>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</si>
  <si>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</si>
  <si>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</si>
  <si>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</si>
  <si>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</si>
  <si>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</si>
  <si>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</si>
  <si>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</si>
  <si>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</si>
  <si>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</si>
  <si>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</si>
  <si>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</si>
  <si>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</si>
  <si>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</si>
  <si>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</si>
  <si>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</si>
  <si>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</si>
  <si>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</si>
  <si>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</si>
  <si>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</si>
  <si>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</si>
  <si>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</si>
  <si>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</si>
  <si>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</si>
  <si>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</si>
  <si>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</si>
  <si>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</si>
  <si>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</si>
  <si>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</si>
  <si>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</si>
  <si>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</si>
  <si>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</si>
  <si>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</si>
  <si>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</si>
  <si>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</si>
  <si>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</si>
  <si>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</si>
  <si>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</si>
  <si>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</si>
  <si>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</si>
  <si>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</si>
  <si>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</si>
  <si>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</si>
  <si>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</si>
  <si>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</si>
  <si>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</si>
  <si>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</si>
  <si>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</si>
  <si>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</si>
  <si>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</si>
  <si>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</si>
  <si>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</si>
  <si>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</si>
  <si>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</si>
  <si>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</si>
  <si>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</si>
  <si>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</si>
  <si>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</si>
  <si>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</si>
  <si>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</si>
  <si>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</si>
  <si>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</si>
  <si>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</si>
  <si>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</si>
  <si>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</si>
  <si>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</si>
  <si>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</si>
  <si>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</si>
  <si>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</si>
  <si>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</si>
  <si>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</si>
  <si>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</si>
  <si>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</si>
  <si>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</si>
  <si>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</si>
  <si>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</si>
  <si>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</si>
  <si>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</si>
  <si>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</si>
  <si>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</si>
  <si>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</si>
  <si>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</si>
  <si>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</si>
  <si>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</si>
  <si>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</si>
  <si>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</si>
  <si>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</si>
  <si>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</si>
  <si>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</si>
  <si>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</si>
  <si>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</si>
  <si>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</si>
  <si>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</si>
  <si>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</si>
  <si>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</si>
  <si>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</si>
  <si>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</si>
  <si>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</si>
  <si>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</si>
  <si>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</si>
  <si>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</si>
  <si>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</si>
  <si>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</si>
  <si>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</si>
  <si>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</si>
  <si>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</si>
  <si>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</si>
  <si>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</si>
  <si>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</si>
  <si>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</si>
  <si>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</si>
  <si>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</si>
  <si>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</si>
  <si>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</si>
  <si>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</si>
  <si>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</si>
  <si>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</si>
  <si>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</si>
  <si>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</si>
  <si>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</si>
  <si>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</si>
  <si>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</si>
  <si>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</si>
  <si>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</si>
  <si>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</si>
  <si>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</si>
  <si>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</si>
  <si>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</si>
  <si>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</si>
  <si>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</si>
  <si>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</si>
  <si>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</si>
  <si>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</si>
  <si>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</si>
  <si>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</si>
  <si>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</si>
  <si>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</si>
  <si>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</si>
  <si>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</si>
  <si>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</si>
  <si>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</si>
  <si>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</si>
  <si>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</si>
  <si>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</si>
  <si>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</si>
  <si>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</si>
  <si>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</si>
  <si>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</si>
  <si>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</si>
  <si>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</si>
  <si>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</si>
  <si>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</si>
  <si>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</si>
  <si>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</si>
  <si>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</si>
  <si>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</si>
  <si>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</si>
  <si>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</si>
  <si>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</si>
  <si>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</si>
  <si>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</si>
  <si>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</si>
  <si>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</si>
  <si>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</si>
  <si>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</si>
  <si>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</si>
  <si>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</si>
  <si>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</si>
  <si>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</si>
  <si>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</si>
  <si>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</si>
  <si>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</si>
  <si>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</si>
  <si>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</si>
  <si>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</si>
  <si>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</si>
  <si>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</si>
  <si>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</si>
  <si>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</si>
  <si>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</si>
  <si>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</si>
  <si>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</si>
  <si>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</si>
  <si>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</si>
  <si>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</si>
  <si>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</si>
  <si>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</si>
  <si>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</si>
  <si>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</si>
  <si>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</si>
  <si>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</si>
  <si>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</si>
  <si>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</si>
  <si>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</si>
  <si>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</si>
  <si>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</si>
  <si>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</si>
  <si>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</si>
  <si>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</si>
  <si>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</si>
  <si>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</si>
  <si>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</si>
  <si>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</si>
  <si>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</si>
  <si>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</si>
  <si>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</si>
  <si>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</si>
  <si>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</si>
  <si>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</si>
  <si>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</si>
  <si>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</si>
  <si>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</si>
  <si>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</si>
  <si>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</si>
  <si>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</si>
  <si>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</si>
  <si>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</si>
  <si>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</si>
  <si>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</si>
  <si>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</si>
  <si>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</si>
  <si>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</si>
  <si>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</si>
  <si>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</si>
  <si>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</si>
  <si>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</si>
  <si>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</si>
  <si>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</si>
  <si>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</si>
  <si>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</si>
  <si>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</si>
  <si>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</si>
  <si>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</si>
  <si>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</si>
  <si>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</si>
  <si>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</si>
  <si>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</si>
  <si>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</si>
  <si>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</si>
  <si>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</si>
  <si>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</si>
  <si>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</si>
  <si>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</si>
  <si>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</si>
  <si>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</si>
  <si>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</si>
  <si>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</si>
  <si>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</si>
  <si>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</si>
  <si>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</si>
  <si>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</si>
  <si>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</si>
  <si>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</si>
  <si>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</si>
  <si>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</si>
  <si>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</si>
  <si>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</si>
  <si>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</si>
  <si>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</si>
  <si>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</si>
  <si>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</si>
  <si>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</si>
  <si>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</si>
  <si>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</si>
  <si>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</si>
  <si>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</si>
  <si>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</si>
  <si>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</si>
  <si>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</si>
  <si>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</si>
  <si>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</si>
  <si>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</si>
  <si>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</si>
  <si>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</si>
  <si>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</si>
  <si>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</si>
  <si>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</si>
  <si>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</si>
  <si>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</si>
  <si>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</si>
  <si>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</si>
  <si>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</si>
  <si>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</si>
  <si>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</si>
  <si>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</si>
  <si>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</si>
  <si>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</si>
  <si>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</si>
  <si>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</si>
  <si>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</si>
  <si>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</si>
  <si>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</si>
  <si>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</si>
  <si>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</si>
  <si>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</si>
  <si>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</si>
  <si>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</si>
  <si>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</si>
  <si>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</si>
  <si>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</si>
  <si>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</si>
  <si>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</si>
  <si>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</si>
  <si>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</si>
  <si>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</si>
  <si>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</si>
  <si>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</si>
  <si>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</si>
  <si>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</si>
  <si>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</si>
  <si>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</si>
  <si>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</si>
  <si>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</si>
  <si>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</si>
  <si>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</si>
  <si>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</si>
  <si>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</si>
  <si>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</si>
  <si>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</si>
  <si>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</si>
  <si>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</si>
  <si>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</si>
  <si>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</si>
  <si>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</si>
  <si>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</si>
  <si>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</si>
  <si>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</si>
  <si>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</si>
  <si>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</si>
  <si>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</si>
  <si>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</si>
  <si>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</si>
  <si>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</si>
  <si>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</si>
  <si>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</si>
  <si>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</si>
  <si>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</si>
  <si>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</si>
  <si>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</si>
  <si>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</si>
  <si>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</si>
  <si>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</si>
  <si>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</si>
  <si>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</si>
  <si>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</si>
  <si>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</si>
  <si>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</si>
  <si>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</si>
  <si>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</si>
  <si>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</si>
  <si>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</si>
  <si>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</si>
  <si>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</si>
  <si>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</si>
  <si>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</si>
  <si>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</si>
  <si>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</si>
  <si>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</si>
  <si>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</si>
  <si>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</si>
  <si>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</si>
  <si>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</si>
  <si>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</si>
  <si>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</si>
  <si>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</si>
  <si>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</si>
  <si>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</si>
  <si>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</si>
  <si>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</si>
  <si>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</si>
  <si>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</si>
  <si>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</si>
  <si>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</si>
  <si>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</si>
  <si>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</si>
  <si>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</si>
  <si>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</si>
  <si>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</si>
  <si>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</si>
  <si>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</si>
  <si>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</si>
  <si>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</si>
  <si>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</si>
  <si>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</si>
  <si>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</si>
  <si>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</si>
  <si>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</si>
  <si>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</si>
  <si>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</si>
  <si>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</si>
  <si>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</si>
  <si>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</si>
  <si>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</si>
  <si>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</si>
  <si>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</si>
  <si>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</si>
  <si>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</si>
  <si>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</si>
  <si>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</si>
  <si>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</si>
  <si>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</si>
  <si>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</si>
  <si>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</si>
  <si>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</si>
  <si>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</si>
  <si>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</si>
  <si>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</si>
  <si>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</si>
  <si>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</si>
  <si>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</si>
  <si>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</si>
  <si>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</si>
  <si>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</si>
  <si>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</si>
  <si>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</si>
  <si>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</si>
  <si>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</si>
  <si>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</si>
  <si>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</si>
  <si>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</si>
  <si>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</si>
  <si>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</si>
  <si>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</si>
  <si>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</si>
  <si>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</si>
  <si>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</si>
  <si>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</si>
  <si>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</si>
  <si>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</si>
  <si>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</si>
  <si>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</si>
  <si>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</si>
  <si>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</si>
  <si>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</si>
  <si>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</si>
  <si>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</si>
  <si>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</si>
  <si>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</si>
  <si>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</si>
  <si>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</si>
  <si>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</si>
  <si>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</si>
  <si>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</si>
  <si>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</si>
  <si>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</si>
  <si>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</si>
  <si>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</si>
  <si>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</si>
  <si>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</si>
  <si>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</si>
  <si>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</si>
  <si>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</si>
  <si>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</si>
  <si>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</si>
  <si>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</si>
  <si>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</si>
  <si>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</si>
  <si>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</si>
  <si>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</si>
  <si>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</si>
  <si>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</si>
  <si>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</si>
  <si>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</si>
  <si>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</si>
  <si>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</si>
  <si>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</si>
  <si>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</si>
  <si>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</si>
  <si>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</si>
  <si>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</si>
  <si>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</si>
  <si>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</si>
  <si>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</si>
  <si>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</si>
  <si>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</si>
  <si>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</si>
  <si>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</si>
  <si>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</si>
  <si>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</si>
  <si>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</si>
  <si>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</si>
  <si>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</si>
  <si>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</si>
  <si>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</si>
  <si>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</si>
  <si>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</si>
  <si>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</si>
  <si>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</si>
  <si>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</si>
  <si>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</si>
  <si>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</si>
  <si>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</si>
  <si>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</si>
  <si>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</si>
  <si>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</si>
  <si>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</si>
  <si>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</si>
  <si>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</si>
  <si>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</si>
  <si>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</si>
  <si>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</si>
  <si>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</si>
  <si>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</si>
  <si>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</si>
  <si>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</si>
  <si>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</si>
  <si>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</si>
  <si>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</si>
  <si>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</si>
  <si>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</si>
  <si>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</si>
  <si>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</si>
  <si>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</si>
  <si>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</si>
  <si>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</si>
  <si>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</si>
  <si>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</si>
  <si>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</si>
  <si>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</si>
  <si>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</si>
  <si>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</si>
  <si>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</si>
  <si>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</si>
  <si>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</si>
  <si>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</si>
  <si>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</si>
  <si>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</si>
  <si>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</si>
  <si>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</si>
  <si>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</si>
  <si>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</si>
  <si>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</si>
  <si>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</si>
  <si>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</si>
  <si>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</si>
  <si>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</si>
  <si>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</si>
  <si>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</si>
  <si>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</si>
  <si>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</si>
  <si>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</si>
  <si>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</si>
  <si>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</si>
  <si>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</si>
  <si>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</si>
  <si>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</si>
  <si>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</si>
  <si>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</si>
  <si>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</si>
  <si>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</si>
  <si>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</si>
  <si>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</si>
  <si>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</si>
  <si>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</si>
  <si>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</si>
  <si>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</si>
  <si>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</si>
  <si>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</si>
  <si>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</si>
  <si>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</si>
  <si>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</si>
  <si>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</si>
  <si>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</si>
  <si>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</si>
  <si>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</si>
  <si>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</si>
  <si>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</si>
  <si>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</si>
  <si>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</si>
  <si>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</si>
  <si>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</si>
  <si>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</si>
  <si>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</si>
  <si>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</si>
  <si>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</si>
  <si>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</si>
  <si>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</si>
  <si>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</si>
  <si>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</si>
  <si>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</si>
  <si>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</si>
  <si>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</si>
  <si>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</si>
  <si>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</si>
  <si>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</si>
  <si>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</si>
  <si>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</si>
  <si>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</si>
  <si>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</si>
  <si>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</si>
  <si>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</si>
  <si>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</si>
  <si>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</si>
  <si>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</si>
  <si>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</si>
  <si>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</si>
  <si>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</si>
  <si>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</si>
  <si>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</si>
  <si>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</si>
  <si>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</si>
  <si>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</si>
  <si>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</si>
  <si>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</si>
  <si>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</si>
  <si>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</si>
  <si>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</si>
  <si>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</si>
  <si>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</si>
  <si>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</si>
  <si>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</si>
  <si>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</si>
  <si>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</si>
  <si>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</si>
  <si>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</si>
  <si>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</si>
  <si>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</si>
  <si>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</si>
  <si>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</si>
  <si>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</si>
  <si>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</si>
  <si>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</si>
  <si>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</si>
  <si>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</si>
  <si>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</si>
  <si>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</si>
  <si>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</si>
  <si>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</si>
  <si>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</si>
  <si>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</si>
  <si>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</si>
  <si>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</si>
  <si>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</si>
  <si>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</si>
  <si>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</si>
  <si>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</si>
  <si>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</si>
  <si>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</si>
  <si>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</si>
  <si>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</si>
  <si>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</si>
  <si>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</si>
  <si>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</si>
  <si>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</si>
  <si>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</si>
  <si>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</si>
  <si>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</si>
  <si>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</si>
  <si>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</si>
  <si>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</si>
  <si>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</si>
  <si>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</si>
  <si>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</si>
  <si>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</si>
  <si>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</si>
  <si>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</si>
  <si>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</si>
  <si>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</si>
  <si>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</si>
  <si>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</si>
  <si>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</si>
  <si>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</si>
  <si>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</si>
  <si>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</si>
  <si>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</si>
  <si>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</si>
  <si>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</si>
  <si>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</si>
  <si>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</si>
  <si>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</si>
  <si>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</si>
  <si>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</si>
  <si>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</si>
  <si>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</si>
  <si>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</si>
  <si>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</si>
  <si>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</si>
  <si>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</si>
  <si>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</si>
  <si>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</si>
  <si>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</si>
  <si>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</si>
  <si>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</si>
  <si>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</si>
  <si>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</si>
  <si>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</si>
  <si>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</si>
  <si>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</si>
  <si>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</si>
  <si>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</si>
  <si>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</si>
  <si>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</si>
  <si>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</si>
  <si>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</si>
  <si>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</si>
  <si>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</si>
  <si>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</si>
  <si>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</si>
  <si>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</si>
  <si>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</si>
  <si>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</si>
  <si>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</si>
  <si>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</si>
  <si>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</si>
  <si>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</si>
  <si>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</si>
  <si>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</si>
  <si>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</si>
  <si>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</si>
  <si>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</si>
  <si>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</si>
  <si>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</si>
  <si>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</si>
  <si>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</si>
  <si>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</si>
  <si>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</si>
  <si>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</si>
  <si>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</si>
  <si>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</si>
  <si>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</si>
  <si>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</si>
  <si>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</si>
  <si>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</si>
  <si>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</si>
  <si>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</si>
  <si>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</si>
  <si>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</si>
  <si>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</si>
  <si>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</si>
  <si>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</si>
  <si>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</si>
  <si>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</si>
  <si>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</si>
  <si>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</si>
  <si>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</si>
  <si>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</si>
  <si>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</si>
  <si>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</si>
  <si>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</si>
  <si>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</si>
  <si>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</si>
  <si>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</si>
  <si>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</si>
  <si>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</si>
  <si>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</si>
  <si>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</si>
  <si>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</si>
  <si>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</si>
  <si>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</si>
  <si>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</si>
  <si>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</si>
  <si>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</si>
  <si>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</si>
  <si>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</si>
  <si>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</si>
  <si>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</si>
  <si>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</si>
  <si>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</si>
  <si>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</si>
  <si>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</si>
  <si>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</si>
  <si>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</si>
  <si>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</si>
  <si>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</si>
  <si>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</si>
  <si>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</si>
  <si>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</si>
  <si>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</si>
  <si>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</si>
  <si>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</si>
  <si>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</si>
  <si>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</si>
  <si>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</si>
  <si>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</si>
  <si>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</si>
  <si>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</si>
  <si>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</si>
  <si>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</si>
  <si>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</si>
  <si>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</si>
  <si>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</si>
  <si>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</si>
  <si>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</si>
  <si>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</si>
  <si>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</si>
  <si>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</si>
  <si>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</si>
  <si>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</si>
  <si>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</si>
  <si>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</si>
  <si>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</si>
  <si>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</si>
  <si>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</si>
  <si>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</si>
  <si>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</si>
  <si>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</si>
  <si>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</si>
  <si>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</si>
  <si>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</si>
  <si>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</si>
  <si>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</si>
  <si>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</si>
  <si>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</si>
  <si>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</si>
  <si>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</si>
  <si>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</si>
  <si>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</si>
  <si>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</si>
  <si>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</si>
  <si>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</si>
  <si>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</si>
  <si>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</si>
  <si>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</si>
  <si>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</si>
  <si>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</si>
  <si>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</si>
  <si>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</si>
  <si>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</si>
  <si>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</si>
  <si>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</si>
  <si>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</si>
  <si>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</si>
  <si>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</si>
  <si>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</si>
  <si>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</si>
  <si>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</si>
  <si>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</si>
  <si>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</si>
  <si>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</si>
  <si>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</si>
  <si>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</si>
  <si>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</si>
  <si>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</si>
  <si>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</si>
  <si>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</si>
  <si>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</si>
  <si>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</si>
  <si>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</si>
  <si>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</si>
  <si>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</si>
  <si>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</si>
  <si>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</si>
  <si>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</si>
  <si>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</si>
  <si>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</si>
  <si>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</si>
  <si>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</si>
  <si>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</si>
  <si>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</si>
  <si>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</si>
  <si>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</si>
  <si>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</si>
  <si>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</si>
  <si>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</si>
  <si>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</si>
  <si>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</si>
  <si>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</si>
  <si>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</si>
  <si>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</si>
  <si>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</si>
  <si>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</si>
  <si>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</si>
  <si>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</si>
  <si>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</si>
  <si>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</si>
  <si>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</si>
  <si>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</si>
  <si>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</si>
  <si>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</si>
  <si>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</si>
  <si>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</si>
  <si>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</si>
  <si>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</si>
  <si>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</si>
  <si>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</si>
  <si>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</si>
  <si>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</si>
  <si>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</si>
  <si>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</si>
  <si>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</si>
  <si>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</si>
  <si>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</si>
  <si>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</si>
  <si>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</si>
  <si>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</si>
  <si>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</si>
  <si>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</si>
  <si>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</si>
  <si>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</si>
  <si>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</si>
  <si>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</si>
  <si>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</si>
  <si>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</si>
  <si>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</si>
  <si>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</si>
  <si>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</si>
  <si>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</si>
  <si>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</si>
  <si>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</si>
  <si>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</si>
  <si>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</si>
  <si>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</si>
  <si>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</si>
  <si>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</si>
  <si>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</si>
  <si>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</si>
  <si>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</si>
  <si>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</si>
  <si>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</si>
  <si>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</si>
  <si>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</si>
  <si>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</si>
  <si>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</si>
  <si>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</si>
  <si>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</si>
  <si>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</si>
  <si>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</si>
  <si>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</si>
  <si>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</si>
  <si>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</si>
  <si>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</si>
  <si>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</si>
  <si>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</si>
  <si>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</si>
  <si>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</si>
  <si>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</si>
  <si>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</si>
  <si>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</si>
  <si>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</si>
  <si>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</si>
  <si>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</si>
  <si>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</si>
  <si>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</si>
  <si>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</si>
  <si>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</si>
  <si>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</si>
  <si>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</si>
  <si>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</si>
  <si>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</si>
  <si>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</si>
  <si>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</si>
  <si>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</si>
  <si>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</si>
  <si>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</si>
  <si>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</si>
  <si>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</si>
  <si>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</si>
  <si>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</si>
  <si>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</si>
  <si>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</si>
  <si>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</si>
  <si>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</si>
  <si>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</si>
  <si>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</si>
  <si>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</si>
  <si>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</si>
  <si>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</si>
  <si>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</si>
  <si>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</si>
  <si>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</si>
  <si>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</si>
  <si>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</si>
  <si>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</si>
  <si>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</si>
  <si>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</si>
  <si>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</si>
  <si>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</si>
  <si>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</si>
  <si>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</si>
  <si>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</si>
  <si>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</si>
  <si>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</si>
  <si>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</si>
  <si>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</si>
  <si>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</si>
  <si>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</si>
  <si>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</si>
  <si>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</si>
  <si>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</si>
  <si>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</si>
  <si>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</si>
  <si>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</si>
  <si>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</si>
  <si>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</si>
  <si>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</si>
  <si>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</si>
  <si>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</si>
  <si>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</si>
  <si>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</si>
  <si>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</si>
  <si>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</si>
  <si>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</si>
  <si>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</si>
  <si>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</si>
  <si>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</si>
  <si>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</si>
  <si>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</si>
  <si>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</si>
  <si>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</si>
  <si>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</si>
  <si>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</si>
  <si>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</si>
  <si>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</si>
  <si>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</si>
  <si>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</si>
  <si>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</si>
  <si>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</si>
  <si>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</si>
  <si>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</si>
  <si>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</si>
  <si>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</si>
  <si>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</si>
  <si>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</si>
  <si>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</si>
  <si>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</si>
  <si>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</si>
  <si>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</si>
  <si>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</si>
  <si>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</si>
  <si>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</si>
  <si>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</si>
  <si>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</si>
  <si>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</si>
  <si>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</si>
  <si>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</si>
  <si>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</si>
  <si>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</si>
  <si>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</si>
  <si>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</si>
  <si>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</si>
  <si>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</si>
  <si>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</si>
  <si>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</si>
  <si>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</si>
  <si>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</si>
  <si>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</si>
  <si>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</si>
  <si>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</si>
  <si>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</si>
  <si>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</si>
  <si>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</si>
  <si>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</si>
  <si>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</si>
  <si>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</si>
  <si>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</si>
  <si>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</si>
  <si>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</si>
  <si>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</si>
  <si>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</si>
  <si>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</si>
  <si>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</si>
  <si>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</si>
  <si>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</si>
  <si>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</si>
  <si>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</si>
  <si>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</si>
  <si>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</si>
  <si>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</si>
  <si>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</si>
  <si>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</si>
  <si>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</si>
  <si>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</si>
  <si>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</si>
  <si>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</si>
  <si>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</si>
  <si>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</si>
  <si>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</si>
  <si>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</si>
  <si>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</si>
  <si>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</si>
  <si>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</si>
  <si>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</si>
  <si>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</si>
  <si>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</si>
  <si>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</si>
  <si>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</si>
  <si>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</si>
  <si>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</si>
  <si>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</si>
  <si>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</si>
  <si>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</si>
  <si>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</si>
  <si>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</si>
  <si>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</si>
  <si>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</si>
  <si>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</si>
  <si>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</si>
  <si>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</si>
  <si>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</si>
  <si>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</si>
  <si>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</si>
  <si>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</si>
  <si>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</si>
  <si>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</si>
  <si>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</si>
  <si>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</si>
  <si>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</si>
  <si>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</si>
  <si>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</si>
  <si>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</si>
  <si>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</si>
  <si>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</si>
  <si>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</si>
  <si>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</si>
  <si>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</si>
  <si>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</si>
  <si>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</si>
  <si>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</si>
  <si>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</si>
  <si>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</si>
  <si>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</si>
  <si>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</si>
  <si>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</si>
  <si>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</si>
  <si>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</si>
  <si>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</si>
  <si>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</si>
  <si>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</si>
  <si>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</si>
  <si>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</si>
  <si>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</si>
  <si>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</si>
  <si>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</si>
  <si>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</si>
  <si>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</si>
  <si>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</si>
  <si>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</si>
  <si>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</si>
  <si>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</si>
  <si>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</si>
  <si>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</si>
  <si>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</si>
  <si>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</si>
  <si>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</si>
  <si>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</si>
  <si>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</si>
  <si>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</si>
  <si>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</si>
  <si>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</si>
  <si>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</si>
  <si>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</si>
  <si>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</si>
  <si>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</si>
  <si>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</si>
  <si>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</si>
  <si>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</si>
  <si>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</si>
  <si>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</si>
  <si>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</si>
  <si>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</si>
  <si>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</si>
  <si>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</si>
  <si>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</si>
  <si>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</si>
  <si>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</si>
  <si>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</si>
  <si>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</si>
  <si>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</si>
  <si>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</si>
  <si>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</si>
  <si>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</si>
  <si>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</si>
  <si>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</si>
  <si>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</si>
  <si>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</si>
  <si>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</si>
  <si>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</si>
  <si>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</si>
  <si>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</si>
  <si>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</si>
  <si>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</si>
  <si>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</si>
  <si>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</si>
  <si>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</si>
  <si>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</si>
  <si>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</si>
  <si>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</si>
  <si>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</si>
  <si>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</si>
  <si>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</si>
  <si>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</si>
  <si>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</si>
  <si>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</si>
  <si>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</si>
  <si>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</si>
  <si>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</si>
  <si>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</si>
  <si>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</si>
  <si>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</si>
  <si>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</si>
  <si>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</si>
  <si>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</si>
  <si>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</si>
  <si>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</si>
  <si>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</si>
  <si>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</si>
  <si>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</si>
  <si>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</si>
  <si>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</si>
  <si>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</si>
  <si>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</si>
  <si>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</si>
  <si>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</si>
  <si>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</si>
  <si>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</si>
  <si>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</si>
  <si>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</si>
  <si>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</si>
  <si>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</si>
  <si>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</si>
  <si>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</si>
  <si>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</si>
  <si>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</si>
  <si>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</si>
  <si>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</si>
  <si>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</si>
  <si>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</si>
  <si>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</si>
  <si>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</si>
  <si>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</si>
  <si>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</si>
  <si>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</si>
  <si>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</si>
  <si>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</si>
  <si>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</si>
  <si>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</si>
  <si>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</si>
  <si>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</si>
  <si>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</si>
  <si>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</si>
  <si>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</si>
  <si>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</si>
  <si>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</si>
  <si>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</si>
  <si>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</si>
  <si>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</si>
  <si>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</si>
  <si>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</si>
  <si>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</si>
  <si>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</si>
  <si>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</si>
  <si>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</si>
  <si>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</si>
  <si>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</si>
  <si>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</si>
  <si>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</si>
  <si>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</si>
  <si>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</si>
  <si>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</si>
  <si>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</si>
  <si>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</si>
  <si>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</si>
  <si>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</si>
  <si>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</si>
  <si>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</si>
  <si>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</si>
  <si>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</si>
  <si>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</si>
  <si>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</si>
  <si>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</si>
  <si>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</si>
  <si>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</si>
  <si>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</si>
  <si>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</si>
  <si>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</si>
  <si>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</si>
  <si>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</si>
  <si>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</si>
  <si>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</si>
  <si>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</si>
  <si>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</si>
  <si>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</si>
  <si>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</si>
  <si>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</si>
  <si>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</si>
  <si>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</si>
  <si>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</si>
  <si>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</si>
  <si>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</si>
  <si>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</si>
  <si>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</si>
  <si>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</si>
  <si>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</si>
  <si>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</si>
  <si>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</si>
  <si>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</si>
  <si>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</si>
  <si>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</si>
  <si>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</si>
  <si>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</si>
  <si>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</si>
  <si>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</si>
  <si>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</si>
  <si>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</si>
  <si>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</si>
  <si>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</si>
  <si>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</si>
  <si>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</si>
  <si>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</si>
  <si>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</si>
  <si>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</si>
  <si>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</si>
  <si>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</si>
  <si>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</si>
  <si>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</si>
  <si>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</si>
  <si>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</si>
  <si>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</si>
  <si>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</si>
  <si>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</si>
  <si>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</si>
  <si>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</si>
  <si>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</si>
  <si>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</si>
  <si>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</si>
  <si>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</si>
  <si>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</si>
  <si>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</si>
  <si>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</si>
  <si>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</si>
  <si>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</si>
  <si>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</si>
  <si>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</si>
  <si>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</si>
  <si>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</si>
  <si>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</si>
  <si>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</si>
  <si>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</si>
  <si>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</si>
  <si>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</si>
  <si>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</si>
  <si>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</si>
  <si>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</si>
  <si>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</si>
  <si>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</si>
  <si>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</si>
  <si>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</si>
  <si>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</si>
  <si>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</si>
  <si>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</si>
  <si>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</si>
  <si>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</si>
  <si>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</si>
  <si>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</si>
  <si>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</si>
  <si>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</si>
  <si>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</si>
  <si>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</si>
  <si>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</si>
  <si>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</si>
  <si>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</si>
  <si>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</si>
  <si>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</si>
  <si>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</si>
  <si>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</si>
  <si>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</si>
  <si>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</si>
  <si>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</si>
  <si>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</si>
  <si>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</si>
  <si>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</si>
  <si>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</si>
  <si>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</si>
  <si>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</si>
  <si>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</si>
  <si>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</si>
  <si>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</si>
  <si>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</si>
  <si>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</si>
  <si>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</si>
  <si>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</si>
  <si>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</si>
  <si>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</si>
  <si>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</si>
  <si>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</si>
  <si>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</si>
  <si>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</si>
  <si>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</si>
  <si>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</si>
  <si>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</si>
  <si>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</si>
  <si>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</si>
  <si>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</si>
  <si>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</si>
  <si>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</si>
  <si>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</si>
  <si>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</si>
  <si>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</si>
  <si>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</si>
  <si>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</si>
  <si>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</si>
  <si>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</si>
  <si>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</si>
  <si>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</si>
  <si>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</si>
  <si>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</si>
  <si>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</si>
  <si>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</si>
  <si>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</si>
  <si>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</si>
  <si>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</si>
  <si>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</si>
  <si>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</si>
  <si>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</si>
  <si>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</si>
  <si>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</si>
  <si>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</si>
  <si>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</si>
  <si>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</si>
  <si>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</si>
  <si>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</si>
  <si>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</si>
  <si>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</si>
  <si>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</si>
  <si>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</si>
  <si>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</si>
  <si>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</si>
  <si>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</si>
  <si>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</si>
  <si>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</si>
  <si>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</si>
  <si>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</si>
  <si>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</si>
  <si>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</si>
  <si>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</si>
  <si>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</si>
  <si>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</si>
  <si>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</si>
  <si>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</si>
  <si>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</si>
  <si>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</si>
  <si>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</si>
  <si>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</si>
  <si>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</si>
  <si>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</si>
  <si>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</si>
  <si>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</si>
  <si>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</si>
  <si>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</si>
  <si>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</si>
  <si>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</si>
  <si>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</si>
  <si>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</si>
  <si>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</si>
  <si>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</si>
  <si>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</si>
  <si>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</si>
  <si>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</si>
  <si>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</si>
  <si>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</si>
  <si>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</si>
  <si>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</si>
  <si>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</si>
  <si>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</si>
  <si>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</si>
  <si>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</si>
  <si>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</si>
  <si>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</si>
  <si>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</si>
  <si>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</si>
  <si>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</si>
  <si>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</si>
  <si>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</si>
  <si>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</si>
  <si>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</si>
  <si>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</si>
  <si>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</si>
  <si>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</si>
  <si>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</si>
  <si>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</si>
  <si>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</si>
  <si>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</si>
  <si>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</si>
  <si>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</si>
  <si>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</si>
  <si>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</si>
  <si>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</si>
  <si>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</si>
  <si>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</si>
  <si>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</si>
  <si>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</si>
  <si>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</si>
  <si>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</si>
  <si>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</si>
  <si>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</si>
  <si>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</si>
  <si>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</si>
  <si>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</si>
  <si>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</si>
  <si>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</si>
  <si>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</si>
  <si>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</si>
  <si>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</si>
  <si>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</si>
  <si>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</si>
  <si>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</si>
  <si>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</si>
  <si>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</si>
  <si>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</si>
  <si>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</si>
  <si>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</si>
  <si>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</si>
  <si>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</si>
  <si>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</si>
  <si>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</si>
  <si>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</si>
  <si>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</si>
  <si>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</si>
  <si>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</si>
  <si>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</si>
  <si>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</si>
  <si>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</si>
  <si>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</si>
  <si>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</si>
  <si>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</si>
  <si>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</si>
  <si>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</si>
  <si>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</si>
  <si>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</si>
  <si>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</si>
  <si>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</si>
  <si>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</si>
  <si>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</si>
  <si>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</si>
  <si>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</si>
  <si>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</si>
  <si>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</si>
  <si>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</si>
  <si>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</si>
  <si>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</si>
  <si>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</si>
  <si>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</si>
  <si>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</si>
  <si>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</si>
  <si>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</si>
  <si>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</si>
  <si>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</si>
  <si>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</si>
  <si>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</si>
  <si>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</si>
  <si>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</si>
  <si>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</si>
  <si>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</si>
  <si>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</si>
  <si>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</si>
  <si>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</si>
  <si>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</si>
  <si>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</si>
  <si>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</si>
  <si>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</si>
  <si>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</si>
  <si>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</si>
  <si>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</si>
  <si>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</si>
  <si>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</si>
  <si>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</si>
  <si>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</si>
  <si>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</si>
  <si>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</si>
  <si>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</si>
  <si>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</si>
  <si>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</si>
  <si>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</si>
  <si>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</si>
  <si>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</si>
  <si>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</si>
  <si>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</si>
  <si>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</si>
  <si>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</si>
  <si>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</si>
  <si>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</si>
  <si>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</si>
  <si>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</si>
  <si>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</si>
  <si>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</si>
  <si>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</si>
  <si>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</si>
  <si>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</si>
  <si>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</si>
  <si>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</si>
  <si>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</si>
  <si>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</si>
  <si>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</si>
  <si>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</si>
  <si>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</si>
  <si>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</si>
  <si>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</si>
  <si>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</si>
  <si>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</si>
  <si>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</si>
  <si>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</si>
  <si>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</si>
  <si>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</si>
  <si>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</si>
  <si>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</si>
  <si>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</si>
  <si>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</si>
  <si>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</si>
  <si>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</si>
  <si>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</si>
  <si>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</si>
  <si>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</si>
  <si>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</si>
  <si>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</si>
  <si>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</si>
  <si>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</si>
  <si>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</si>
  <si>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</si>
  <si>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</si>
  <si>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</si>
  <si>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</si>
  <si>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</si>
  <si>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</si>
  <si>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</si>
  <si>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</si>
  <si>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</si>
  <si>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</si>
  <si>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</si>
  <si>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</si>
  <si>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</si>
  <si>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</si>
  <si>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</si>
  <si>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</si>
  <si>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</si>
  <si>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</si>
  <si>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</si>
  <si>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</si>
  <si>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</si>
  <si>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</si>
  <si>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</si>
  <si>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</si>
  <si>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</si>
  <si>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</si>
  <si>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</si>
  <si>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</si>
  <si>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</si>
  <si>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</si>
  <si>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</si>
  <si>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</si>
  <si>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</si>
  <si>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</si>
  <si>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</si>
  <si>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</si>
  <si>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</si>
  <si>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</si>
  <si>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</si>
  <si>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</si>
  <si>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</si>
  <si>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</si>
  <si>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</si>
  <si>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</si>
  <si>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</si>
  <si>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</si>
  <si>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</si>
  <si>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</si>
  <si>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</si>
  <si>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</si>
  <si>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</si>
  <si>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</si>
  <si>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</si>
  <si>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</si>
  <si>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</si>
  <si>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</si>
  <si>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</si>
  <si>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</si>
  <si>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</si>
  <si>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</si>
  <si>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</si>
  <si>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</si>
  <si>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</si>
  <si>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</si>
  <si>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</si>
  <si>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</si>
  <si>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</si>
  <si>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</si>
  <si>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</si>
  <si>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</si>
  <si>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</si>
  <si>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</si>
  <si>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</si>
  <si>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</si>
  <si>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</si>
  <si>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</si>
  <si>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</si>
  <si>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</si>
  <si>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</si>
  <si>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</si>
  <si>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</si>
  <si>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</si>
  <si>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</si>
  <si>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</si>
  <si>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</si>
  <si>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</si>
  <si>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</si>
  <si>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</si>
  <si>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</si>
  <si>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</si>
  <si>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</si>
  <si>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</si>
  <si>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</si>
  <si>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</si>
  <si>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</si>
  <si>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</si>
  <si>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</si>
  <si>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</si>
  <si>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</si>
  <si>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</si>
  <si>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</si>
  <si>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</si>
  <si>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</si>
  <si>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</si>
  <si>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</si>
  <si>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</si>
  <si>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</si>
  <si>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</si>
  <si>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</si>
  <si>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</si>
  <si>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</si>
  <si>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</si>
  <si>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</si>
  <si>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</si>
  <si>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</si>
  <si>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</si>
  <si>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</si>
  <si>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</si>
  <si>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</si>
  <si>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</si>
  <si>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</si>
  <si>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</si>
  <si>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</si>
  <si>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</si>
  <si>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</si>
  <si>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</si>
  <si>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</si>
  <si>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</si>
  <si>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</si>
  <si>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</si>
  <si>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</si>
  <si>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</si>
  <si>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</si>
  <si>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</si>
  <si>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</si>
  <si>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</si>
  <si>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</si>
  <si>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</si>
  <si>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</si>
  <si>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</si>
  <si>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</si>
  <si>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</si>
  <si>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</si>
  <si>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</si>
  <si>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</si>
  <si>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</si>
  <si>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</si>
  <si>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</si>
  <si>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</si>
  <si>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</si>
  <si>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</si>
  <si>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</si>
  <si>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</si>
  <si>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</si>
  <si>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</si>
  <si>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</si>
  <si>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</si>
  <si>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</si>
  <si>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</si>
  <si>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</si>
  <si>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</si>
  <si>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</si>
  <si>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</si>
  <si>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</si>
  <si>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</si>
  <si>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</si>
  <si>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</si>
  <si>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</si>
  <si>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</si>
  <si>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</si>
  <si>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</si>
  <si>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</si>
  <si>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</si>
  <si>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</si>
  <si>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</si>
  <si>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</si>
  <si>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</si>
  <si>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</si>
  <si>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</si>
  <si>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</si>
  <si>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</si>
  <si>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</si>
  <si>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</si>
  <si>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</si>
  <si>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</si>
  <si>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</si>
  <si>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</si>
  <si>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</si>
  <si>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</si>
  <si>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</si>
  <si>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</si>
  <si>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</si>
  <si>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</si>
  <si>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</si>
  <si>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</si>
  <si>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</si>
  <si>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</si>
  <si>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</si>
  <si>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</si>
  <si>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</si>
  <si>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</si>
  <si>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</si>
  <si>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</si>
  <si>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</si>
  <si>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</si>
  <si>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</si>
  <si>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</si>
  <si>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</si>
  <si>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</si>
  <si>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</si>
  <si>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</si>
  <si>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</si>
  <si>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</si>
  <si>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</si>
  <si>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</si>
  <si>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</si>
  <si>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</si>
  <si>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</si>
  <si>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</si>
  <si>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</si>
  <si>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</si>
  <si>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</si>
  <si>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</si>
  <si>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</si>
  <si>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</si>
  <si>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</si>
  <si>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</si>
  <si>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</si>
  <si>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</si>
  <si>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</si>
  <si>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</si>
  <si>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</si>
  <si>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</si>
  <si>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</si>
  <si>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</si>
  <si>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</si>
  <si>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</si>
  <si>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</si>
  <si>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</si>
  <si>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</si>
  <si>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</si>
  <si>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</si>
  <si>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</si>
  <si>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</si>
  <si>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</si>
  <si>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</si>
  <si>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</si>
  <si>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</si>
  <si>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</si>
  <si>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</si>
  <si>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</si>
  <si>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</si>
  <si>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</si>
  <si>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</si>
  <si>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</si>
  <si>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</si>
  <si>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</si>
  <si>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</si>
  <si>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</si>
  <si>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</si>
  <si>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</si>
  <si>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</si>
  <si>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</si>
  <si>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</si>
  <si>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</si>
  <si>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</si>
  <si>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</si>
  <si>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</si>
  <si>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</si>
  <si>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</si>
  <si>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</si>
  <si>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</si>
  <si>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</si>
  <si>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</si>
  <si>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</si>
  <si>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</si>
  <si>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</si>
  <si>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</si>
  <si>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</si>
  <si>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</si>
  <si>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</si>
  <si>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</si>
  <si>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</si>
  <si>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</si>
  <si>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</si>
  <si>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</si>
  <si>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</si>
  <si>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</si>
  <si>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</si>
  <si>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</si>
  <si>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</si>
  <si>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</si>
  <si>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</si>
  <si>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</si>
  <si>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</si>
  <si>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</si>
  <si>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</si>
  <si>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</si>
  <si>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</si>
  <si>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</si>
  <si>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</si>
  <si>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</si>
  <si>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</si>
  <si>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</si>
  <si>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</si>
  <si>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</si>
  <si>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</si>
  <si>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</si>
  <si>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</si>
  <si>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</si>
  <si>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</si>
  <si>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</si>
  <si>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</si>
  <si>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</si>
  <si>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</si>
  <si>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</si>
  <si>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</si>
  <si>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</si>
  <si>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</si>
  <si>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</si>
  <si>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</si>
  <si>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</si>
  <si>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</si>
  <si>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</si>
  <si>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</si>
  <si>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</si>
  <si>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</si>
  <si>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</si>
  <si>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</si>
  <si>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</si>
  <si>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</si>
  <si>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</si>
  <si>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</si>
  <si>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</si>
  <si>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</si>
  <si>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</si>
  <si>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</si>
  <si>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</si>
  <si>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</si>
  <si>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</si>
  <si>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</si>
  <si>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</si>
  <si>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</si>
  <si>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</si>
  <si>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</si>
  <si>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</si>
  <si>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</si>
  <si>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</si>
  <si>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</si>
  <si>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</si>
  <si>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</si>
  <si>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</si>
  <si>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</si>
  <si>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</si>
  <si>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</si>
  <si>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</si>
  <si>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</si>
  <si>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</si>
  <si>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</si>
  <si>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</si>
  <si>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</si>
  <si>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</si>
  <si>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</si>
  <si>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</si>
  <si>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</si>
  <si>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</si>
  <si>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</si>
  <si>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</si>
  <si>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</si>
  <si>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</si>
  <si>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</si>
  <si>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</si>
  <si>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</si>
  <si>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</si>
  <si>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</si>
  <si>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</si>
  <si>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</si>
  <si>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</si>
  <si>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</si>
  <si>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</si>
  <si>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</si>
  <si>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</si>
  <si>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</si>
  <si>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</si>
  <si>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</si>
  <si>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</si>
  <si>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</si>
  <si>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</si>
  <si>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</si>
  <si>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</si>
  <si>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</si>
  <si>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</si>
  <si>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</si>
  <si>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</si>
  <si>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</si>
  <si>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</si>
  <si>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</si>
  <si>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</si>
  <si>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</si>
  <si>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</si>
  <si>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</si>
  <si>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</si>
  <si>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</si>
  <si>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</si>
  <si>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</si>
  <si>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</si>
  <si>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</si>
  <si>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</si>
  <si>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</si>
  <si>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</si>
  <si>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</si>
  <si>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</si>
  <si>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</si>
  <si>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</si>
  <si>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</si>
  <si>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</si>
  <si>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</si>
  <si>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</si>
  <si>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</si>
  <si>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</si>
  <si>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</si>
  <si>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</si>
  <si>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</si>
  <si>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</si>
  <si>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</si>
  <si>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</si>
  <si>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</si>
  <si>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</si>
  <si>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</si>
  <si>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</si>
  <si>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</si>
  <si>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</si>
  <si>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</si>
  <si>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</si>
  <si>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</si>
  <si>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</si>
  <si>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</si>
  <si>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</si>
  <si>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</si>
  <si>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</si>
  <si>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</si>
  <si>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</si>
  <si>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</si>
  <si>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</si>
  <si>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</si>
  <si>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</si>
  <si>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</si>
  <si>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</si>
  <si>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</si>
  <si>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</si>
  <si>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</si>
  <si>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</si>
  <si>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</si>
  <si>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</si>
  <si>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</si>
  <si>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</si>
  <si>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</si>
  <si>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</si>
  <si>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</si>
  <si>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</si>
  <si>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</si>
  <si>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</si>
  <si>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</si>
  <si>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</si>
  <si>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</si>
  <si>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</si>
  <si>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</si>
  <si>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</si>
  <si>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</si>
  <si>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</si>
  <si>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</si>
  <si>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</si>
  <si>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</si>
  <si>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</si>
  <si>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</si>
  <si>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</si>
  <si>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</si>
  <si>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</si>
  <si>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</si>
  <si>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</si>
  <si>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</si>
  <si>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</si>
  <si>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</si>
  <si>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</si>
  <si>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</si>
  <si>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</si>
  <si>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</si>
  <si>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</si>
  <si>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</si>
  <si>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</si>
  <si>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</si>
  <si>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</si>
  <si>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</si>
  <si>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</si>
  <si>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</si>
  <si>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</si>
  <si>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</si>
  <si>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</si>
  <si>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</si>
  <si>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</si>
  <si>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</si>
  <si>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</si>
  <si>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</si>
  <si>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</si>
  <si>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</si>
  <si>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</si>
  <si>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</si>
  <si>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</si>
  <si>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</si>
  <si>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</si>
  <si>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</si>
  <si>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</si>
  <si>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</si>
  <si>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</si>
  <si>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</si>
  <si>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</si>
  <si>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</si>
  <si>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</si>
  <si>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</si>
  <si>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</si>
  <si>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</si>
  <si>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</si>
  <si>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</si>
  <si>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</si>
  <si>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</si>
  <si>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</si>
  <si>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</si>
  <si>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</si>
  <si>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</si>
  <si>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</si>
  <si>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</si>
  <si>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</si>
  <si>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</si>
  <si>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</si>
  <si>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</si>
  <si>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</si>
  <si>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</si>
  <si>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</si>
  <si>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</si>
  <si>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</si>
  <si>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</si>
  <si>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</si>
  <si>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</si>
  <si>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</si>
  <si>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</si>
  <si>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</si>
  <si>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</si>
  <si>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</si>
  <si>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</si>
  <si>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</si>
  <si>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</si>
  <si>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</si>
  <si>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</si>
  <si>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</si>
  <si>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</si>
  <si>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</si>
  <si>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</si>
  <si>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</si>
  <si>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</si>
  <si>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</si>
  <si>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</si>
  <si>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</si>
  <si>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</si>
  <si>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</si>
  <si>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</si>
  <si>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</si>
  <si>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</si>
  <si>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</si>
  <si>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</si>
  <si>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</si>
  <si>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</si>
  <si>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</si>
  <si>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</si>
  <si>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</si>
  <si>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</si>
  <si>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</si>
  <si>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</si>
  <si>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</si>
  <si>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</si>
  <si>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</si>
  <si>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</si>
  <si>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</si>
  <si>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</si>
  <si>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</si>
  <si>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</si>
  <si>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</si>
  <si>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</si>
  <si>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</si>
  <si>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</si>
  <si>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</si>
  <si>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</si>
  <si>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</si>
  <si>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</si>
  <si>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</si>
  <si>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</si>
  <si>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</si>
  <si>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</si>
  <si>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</si>
  <si>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</si>
  <si>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</si>
  <si>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</si>
  <si>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</si>
  <si>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</si>
  <si>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</si>
  <si>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</si>
  <si>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</si>
  <si>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</si>
  <si>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</si>
  <si>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</si>
  <si>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</si>
  <si>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</si>
  <si>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</si>
  <si>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</si>
  <si>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</si>
  <si>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</si>
  <si>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</si>
  <si>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</si>
  <si>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</si>
  <si>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</si>
  <si>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</si>
  <si>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</si>
  <si>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</si>
  <si>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</si>
  <si>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</si>
  <si>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</si>
  <si>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</si>
  <si>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</si>
  <si>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</si>
  <si>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</si>
  <si>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</si>
  <si>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</si>
  <si>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</si>
  <si>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</si>
  <si>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</si>
  <si>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</si>
  <si>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</si>
  <si>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</si>
  <si>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</si>
  <si>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</si>
  <si>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</si>
  <si>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</si>
  <si>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</si>
  <si>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</si>
  <si>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</si>
  <si>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</si>
  <si>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</si>
  <si>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</si>
  <si>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</si>
  <si>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</si>
  <si>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</si>
  <si>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</si>
  <si>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</si>
  <si>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</si>
  <si>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</si>
  <si>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</si>
  <si>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</si>
  <si>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</si>
  <si>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</si>
  <si>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</si>
  <si>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</si>
  <si>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</si>
  <si>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</si>
  <si>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</si>
  <si>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</si>
  <si>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</si>
  <si>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</si>
  <si>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</si>
  <si>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</si>
  <si>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</si>
  <si>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</si>
  <si>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</si>
  <si>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</si>
  <si>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</si>
  <si>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</si>
  <si>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</si>
  <si>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</si>
  <si>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</si>
  <si>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</si>
  <si>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</si>
  <si>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</si>
  <si>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</si>
  <si>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</si>
  <si>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</si>
  <si>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</si>
  <si>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</si>
  <si>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</si>
  <si>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</si>
  <si>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</si>
  <si>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</si>
  <si>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</si>
  <si>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</si>
  <si>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</si>
  <si>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</si>
  <si>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</si>
  <si>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</si>
  <si>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</si>
  <si>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</si>
  <si>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</si>
  <si>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</si>
  <si>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</si>
  <si>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</si>
  <si>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</si>
  <si>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</si>
  <si>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</si>
  <si>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</si>
  <si>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</si>
  <si>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</si>
  <si>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</si>
  <si>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</si>
  <si>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</si>
  <si>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</si>
  <si>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</si>
  <si>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</si>
  <si>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</si>
  <si>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</si>
  <si>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</si>
  <si>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</si>
  <si>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</si>
  <si>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</si>
  <si>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</si>
  <si>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</si>
  <si>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</si>
  <si>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</si>
  <si>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</si>
  <si>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</si>
  <si>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</si>
  <si>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</si>
  <si>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</si>
  <si>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</si>
  <si>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</si>
  <si>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</si>
  <si>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</si>
  <si>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</si>
  <si>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</si>
  <si>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</si>
  <si>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</si>
  <si>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</si>
  <si>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</si>
  <si>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</si>
  <si>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</si>
  <si>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</si>
  <si>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</si>
  <si>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</si>
  <si>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</si>
  <si>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</si>
  <si>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</si>
  <si>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</si>
  <si>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</si>
  <si>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</si>
  <si>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</si>
  <si>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</si>
  <si>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</si>
  <si>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</si>
  <si>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</si>
  <si>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</si>
  <si>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</si>
  <si>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</si>
  <si>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</si>
  <si>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</si>
  <si>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</si>
  <si>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</si>
  <si>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</si>
  <si>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</si>
  <si>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</si>
  <si>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</si>
  <si>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</si>
  <si>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</si>
  <si>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</si>
  <si>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</si>
  <si>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</si>
  <si>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</si>
  <si>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</si>
  <si>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</si>
  <si>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</si>
  <si>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</si>
  <si>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</si>
  <si>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</si>
  <si>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</si>
  <si>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</si>
  <si>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</si>
  <si>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</si>
  <si>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</si>
  <si>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</si>
  <si>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</si>
  <si>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</si>
  <si>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</si>
  <si>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</si>
  <si>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</si>
  <si>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</si>
  <si>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</si>
  <si>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</si>
  <si>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</si>
  <si>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</si>
  <si>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</si>
  <si>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</si>
  <si>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</si>
  <si>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</si>
  <si>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</si>
  <si>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</si>
  <si>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</si>
  <si>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</si>
  <si>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</si>
  <si>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</si>
  <si>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</si>
  <si>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</si>
  <si>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</si>
  <si>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</si>
  <si>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</si>
  <si>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</si>
  <si>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</si>
  <si>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</si>
  <si>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</si>
  <si>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</si>
  <si>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</si>
  <si>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</si>
  <si>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</si>
  <si>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</si>
  <si>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</si>
  <si>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</si>
  <si>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</si>
  <si>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</si>
  <si>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</si>
  <si>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</si>
  <si>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</si>
  <si>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</si>
  <si>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</si>
  <si>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</si>
  <si>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</si>
  <si>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</si>
  <si>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</si>
  <si>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</si>
  <si>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</si>
  <si>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</si>
  <si>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</si>
  <si>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</si>
  <si>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</si>
  <si>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</si>
  <si>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</si>
  <si>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</si>
  <si>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</si>
  <si>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</si>
  <si>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</si>
  <si>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</si>
  <si>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</si>
  <si>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</si>
  <si>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</si>
  <si>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</si>
  <si>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</si>
  <si>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</si>
  <si>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</si>
  <si>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</si>
  <si>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</si>
  <si>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</si>
  <si>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</si>
  <si>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</si>
  <si>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</si>
  <si>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</si>
  <si>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</si>
  <si>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</si>
  <si>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</si>
  <si>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</si>
  <si>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</si>
  <si>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</si>
  <si>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</si>
  <si>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</si>
  <si>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</si>
  <si>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</si>
  <si>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</si>
  <si>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</si>
  <si>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</si>
  <si>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</si>
  <si>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</si>
  <si>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</si>
  <si>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</si>
  <si>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</si>
  <si>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</si>
  <si>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</si>
  <si>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</si>
  <si>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</si>
  <si>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</si>
  <si>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</si>
  <si>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</si>
  <si>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</si>
  <si>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</si>
  <si>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</si>
  <si>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</si>
  <si>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</si>
  <si>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</si>
  <si>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</si>
  <si>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</si>
  <si>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</si>
  <si>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</si>
  <si>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</si>
  <si>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</si>
  <si>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</si>
  <si>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</si>
  <si>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</si>
  <si>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</si>
  <si>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</si>
  <si>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</si>
  <si>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</si>
  <si>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</si>
  <si>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</si>
  <si>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</si>
  <si>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</si>
  <si>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</si>
  <si>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</si>
  <si>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</si>
  <si>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</si>
  <si>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</si>
  <si>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</si>
  <si>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</si>
  <si>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</si>
  <si>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</si>
  <si>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</si>
  <si>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</si>
  <si>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</si>
  <si>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</si>
  <si>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</si>
  <si>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</si>
  <si>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</si>
  <si>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</si>
  <si>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</si>
  <si>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</si>
  <si>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</si>
  <si>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</si>
  <si>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</si>
  <si>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</si>
  <si>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</si>
  <si>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</si>
  <si>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</si>
  <si>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</si>
  <si>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</si>
  <si>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</si>
  <si>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</si>
  <si>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</si>
  <si>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</si>
  <si>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</si>
  <si>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</si>
  <si>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</si>
  <si>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</si>
  <si>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</si>
  <si>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</si>
  <si>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</si>
  <si>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</si>
  <si>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</si>
  <si>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</si>
  <si>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</si>
  <si>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</si>
  <si>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</si>
  <si>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</si>
  <si>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</si>
  <si>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</si>
  <si>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</si>
  <si>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</si>
  <si>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</si>
  <si>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</si>
  <si>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</si>
  <si>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</si>
  <si>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</si>
  <si>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</si>
  <si>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</si>
  <si>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</si>
  <si>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</si>
  <si>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</si>
  <si>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</si>
  <si>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</si>
  <si>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</si>
  <si>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</si>
  <si>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</si>
  <si>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</si>
  <si>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</si>
  <si>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</si>
  <si>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</si>
  <si>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</si>
  <si>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</si>
  <si>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</si>
  <si>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</si>
  <si>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</si>
  <si>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</si>
  <si>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</si>
  <si>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</si>
  <si>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</si>
  <si>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</si>
  <si>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</si>
  <si>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</si>
  <si>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</si>
  <si>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</si>
  <si>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</si>
  <si>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</si>
  <si>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</si>
  <si>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</si>
  <si>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</si>
  <si>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</si>
  <si>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</si>
  <si>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</si>
  <si>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</si>
  <si>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</si>
  <si>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</si>
  <si>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</si>
  <si>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</si>
  <si>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</si>
  <si>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</si>
  <si>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</si>
  <si>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</si>
  <si>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</si>
  <si>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</si>
  <si>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</si>
  <si>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</si>
  <si>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</si>
  <si>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</si>
  <si>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</si>
  <si>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</si>
  <si>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</si>
  <si>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</si>
  <si>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</si>
  <si>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</si>
  <si>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</si>
  <si>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</si>
  <si>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</si>
  <si>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</si>
  <si>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</si>
  <si>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</si>
  <si>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</si>
  <si>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</si>
  <si>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</si>
  <si>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</si>
  <si>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</si>
  <si>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</si>
  <si>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</si>
  <si>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</si>
  <si>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</si>
  <si>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</si>
  <si>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</si>
  <si>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</si>
  <si>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</si>
  <si>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</si>
  <si>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</si>
  <si>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</si>
  <si>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</si>
  <si>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</si>
  <si>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</si>
  <si>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</si>
  <si>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</si>
  <si>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</si>
  <si>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</si>
  <si>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</si>
  <si>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</si>
  <si>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</si>
  <si>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</si>
  <si>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</si>
  <si>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</si>
  <si>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</si>
  <si>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</si>
  <si>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</si>
  <si>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</si>
  <si>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</si>
  <si>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</si>
  <si>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</si>
  <si>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</si>
  <si>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</si>
  <si>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</si>
  <si>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</si>
  <si>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</si>
  <si>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</si>
  <si>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</si>
  <si>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</si>
  <si>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</si>
  <si>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</si>
  <si>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</si>
  <si>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</si>
  <si>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</si>
  <si>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</si>
  <si>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</si>
  <si>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</si>
  <si>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</si>
  <si>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</si>
  <si>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</si>
  <si>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</si>
  <si>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</si>
  <si>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</si>
  <si>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</si>
  <si>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</si>
  <si>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</si>
  <si>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</si>
  <si>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</si>
  <si>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</si>
  <si>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</si>
  <si>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</si>
  <si>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</si>
  <si>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</si>
  <si>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</si>
  <si>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</si>
  <si>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</si>
  <si>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</si>
  <si>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</si>
  <si>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</si>
  <si>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</si>
  <si>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</si>
  <si>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</si>
  <si>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</si>
  <si>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</si>
  <si>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</si>
  <si>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</si>
  <si>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</si>
  <si>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</si>
  <si>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</si>
  <si>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</si>
  <si>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</si>
  <si>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</si>
  <si>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</si>
  <si>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</si>
  <si>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</si>
  <si>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</si>
  <si>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</si>
  <si>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</si>
  <si>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</si>
  <si>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</si>
  <si>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</si>
  <si>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</si>
  <si>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</si>
  <si>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</si>
  <si>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</si>
  <si>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</si>
  <si>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</si>
  <si>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</si>
  <si>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</si>
  <si>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</si>
  <si>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</si>
  <si>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</si>
  <si>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</si>
  <si>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</si>
  <si>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</si>
  <si>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</si>
  <si>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</si>
  <si>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</si>
  <si>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</si>
  <si>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</si>
  <si>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</si>
  <si>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</si>
  <si>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</si>
  <si>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</si>
  <si>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</si>
  <si>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</si>
  <si>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</si>
  <si>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</si>
  <si>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</si>
  <si>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</si>
  <si>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</si>
  <si>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</si>
  <si>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</si>
  <si>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</si>
  <si>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</si>
  <si>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</si>
  <si>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</si>
  <si>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</si>
  <si>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</si>
  <si>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</si>
  <si>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</si>
  <si>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</si>
  <si>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</si>
  <si>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</si>
  <si>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</si>
  <si>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</si>
  <si>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</si>
  <si>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</si>
  <si>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</si>
  <si>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</si>
  <si>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</si>
  <si>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</si>
  <si>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</si>
  <si>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</si>
  <si>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</si>
  <si>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</si>
  <si>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</si>
  <si>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</si>
  <si>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</si>
  <si>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</si>
  <si>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</si>
  <si>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</si>
  <si>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</si>
  <si>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</si>
  <si>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</si>
  <si>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</si>
  <si>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</si>
  <si>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</si>
  <si>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</si>
  <si>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</si>
  <si>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</si>
  <si>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</si>
  <si>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</si>
  <si>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</si>
  <si>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</si>
  <si>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</si>
  <si>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</si>
  <si>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</si>
  <si>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</si>
  <si>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</si>
  <si>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</si>
  <si>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</si>
  <si>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</si>
  <si>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</si>
  <si>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</si>
  <si>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</si>
  <si>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</si>
  <si>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</si>
  <si>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</si>
  <si>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</si>
  <si>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</si>
  <si>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</si>
  <si>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</si>
  <si>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</si>
  <si>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</si>
  <si>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</si>
  <si>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</si>
  <si>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</si>
  <si>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</si>
  <si>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</si>
  <si>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</si>
  <si>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</si>
  <si>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</si>
  <si>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</si>
  <si>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</si>
  <si>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</si>
  <si>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</si>
  <si>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</si>
  <si>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</si>
  <si>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</si>
  <si>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</si>
  <si>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</si>
  <si>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</si>
  <si>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</si>
  <si>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</si>
  <si>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</si>
  <si>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</si>
  <si>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</si>
  <si>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</si>
  <si>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</si>
  <si>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</si>
  <si>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</si>
  <si>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</si>
  <si>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</si>
  <si>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</si>
  <si>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</si>
  <si>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</si>
  <si>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</si>
  <si>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</si>
  <si>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</si>
  <si>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</si>
  <si>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</si>
  <si>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</si>
  <si>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</si>
  <si>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</si>
  <si>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</si>
  <si>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</si>
  <si>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</si>
  <si>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</si>
  <si>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</si>
  <si>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</si>
  <si>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</si>
  <si>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</si>
  <si>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</si>
  <si>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</si>
  <si>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</si>
  <si>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</si>
  <si>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</si>
  <si>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</si>
  <si>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</si>
  <si>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</si>
  <si>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</si>
  <si>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</si>
  <si>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</si>
  <si>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</si>
  <si>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</si>
  <si>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</si>
  <si>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</si>
  <si>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</si>
  <si>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</si>
  <si>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</si>
  <si>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</si>
  <si>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</si>
  <si>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</si>
  <si>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</si>
  <si>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</si>
  <si>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</si>
  <si>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</si>
  <si>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</si>
  <si>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</si>
  <si>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</si>
  <si>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</si>
  <si>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</si>
  <si>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</si>
  <si>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</si>
  <si>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</si>
  <si>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</si>
  <si>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</si>
  <si>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</si>
  <si>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</si>
  <si>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</si>
  <si>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</si>
  <si>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</si>
  <si>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</si>
  <si>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</si>
  <si>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</si>
  <si>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</si>
  <si>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</si>
  <si>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</si>
  <si>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</si>
  <si>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</si>
  <si>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</si>
  <si>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</si>
  <si>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</si>
  <si>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</si>
  <si>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</si>
  <si>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</si>
  <si>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</si>
  <si>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</si>
  <si>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</si>
  <si>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</si>
  <si>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</si>
  <si>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</si>
  <si>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</si>
  <si>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</si>
  <si>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</si>
  <si>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</si>
  <si>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</si>
  <si>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</si>
  <si>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</si>
  <si>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</si>
  <si>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</si>
  <si>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</si>
  <si>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</si>
  <si>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</si>
  <si>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</si>
  <si>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</si>
  <si>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</si>
  <si>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</si>
  <si>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</si>
  <si>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</si>
  <si>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</si>
  <si>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</si>
  <si>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</si>
  <si>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</si>
  <si>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</si>
  <si>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</si>
  <si>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</si>
  <si>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</si>
  <si>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</si>
  <si>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</si>
  <si>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</si>
  <si>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</si>
  <si>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</si>
  <si>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</si>
  <si>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</si>
  <si>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</si>
  <si>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</si>
  <si>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</si>
  <si>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</si>
  <si>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</si>
  <si>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</si>
  <si>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</si>
  <si>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</si>
  <si>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</si>
  <si>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</si>
  <si>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</si>
  <si>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</si>
  <si>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</si>
  <si>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</si>
  <si>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</si>
  <si>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</si>
  <si>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</si>
  <si>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</si>
  <si>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</si>
  <si>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</si>
  <si>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</si>
  <si>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</si>
  <si>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</si>
  <si>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</si>
  <si>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</si>
  <si>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</si>
  <si>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</si>
  <si>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</si>
  <si>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</si>
  <si>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</si>
  <si>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</si>
  <si>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</si>
  <si>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</si>
  <si>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</si>
  <si>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</si>
  <si>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</si>
  <si>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</si>
  <si>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</si>
  <si>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</si>
  <si>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</si>
  <si>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</si>
  <si>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</si>
  <si>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</si>
  <si>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</si>
  <si>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</si>
  <si>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</si>
  <si>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</si>
  <si>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</si>
  <si>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</si>
  <si>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</si>
  <si>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</si>
  <si>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</si>
  <si>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</si>
  <si>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</si>
  <si>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</si>
  <si>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</si>
  <si>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</si>
  <si>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</si>
  <si>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</si>
  <si>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</si>
  <si>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</si>
  <si>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</si>
  <si>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</si>
  <si>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</si>
  <si>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</si>
  <si>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</si>
  <si>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</si>
  <si>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</si>
  <si>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</si>
  <si>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</si>
  <si>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</si>
  <si>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</si>
  <si>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</si>
  <si>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</si>
  <si>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</si>
  <si>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</si>
  <si>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</si>
  <si>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</si>
  <si>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</si>
  <si>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</si>
  <si>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</si>
  <si>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</si>
  <si>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</si>
  <si>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</si>
  <si>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</si>
  <si>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</si>
  <si>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</si>
  <si>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</si>
  <si>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</si>
  <si>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</si>
  <si>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</si>
  <si>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</si>
  <si>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</si>
  <si>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</si>
  <si>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</si>
  <si>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</si>
  <si>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</si>
  <si>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</si>
  <si>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</si>
  <si>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</si>
  <si>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</si>
  <si>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</si>
  <si>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</si>
  <si>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</si>
  <si>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</si>
  <si>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</si>
  <si>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</si>
  <si>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</si>
  <si>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</si>
  <si>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</si>
  <si>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</si>
  <si>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</si>
  <si>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</si>
  <si>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</si>
  <si>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</si>
  <si>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</si>
  <si>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</si>
  <si>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</si>
  <si>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</si>
  <si>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</si>
  <si>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</si>
  <si>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</si>
  <si>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</si>
  <si>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</si>
  <si>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</si>
  <si>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</si>
  <si>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</si>
  <si>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</si>
  <si>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</si>
  <si>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</si>
  <si>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</si>
  <si>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</si>
  <si>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</si>
  <si>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</si>
  <si>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</si>
  <si>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</si>
  <si>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</si>
  <si>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</si>
  <si>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</si>
  <si>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</si>
  <si>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</si>
  <si>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</si>
  <si>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</si>
  <si>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</si>
  <si>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</si>
  <si>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</si>
  <si>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</si>
  <si>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</si>
  <si>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</si>
  <si>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</si>
  <si>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</si>
  <si>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</si>
  <si>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</si>
  <si>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</si>
  <si>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</si>
  <si>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</si>
  <si>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</si>
  <si>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</si>
  <si>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</si>
  <si>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</si>
  <si>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</si>
  <si>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</si>
  <si>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</si>
  <si>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</si>
  <si>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</si>
  <si>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</si>
  <si>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</si>
  <si>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</si>
  <si>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</si>
  <si>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</si>
  <si>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</si>
  <si>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</si>
  <si>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</si>
  <si>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</si>
  <si>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</si>
  <si>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</si>
  <si>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</si>
  <si>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</si>
  <si>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</si>
  <si>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</si>
  <si>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</si>
  <si>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</si>
  <si>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</si>
  <si>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</si>
  <si>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</si>
  <si>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</si>
  <si>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</si>
  <si>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</si>
  <si>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</si>
  <si>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</si>
  <si>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</si>
  <si>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</si>
  <si>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</si>
  <si>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</si>
  <si>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</si>
  <si>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</si>
  <si>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</si>
  <si>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</si>
  <si>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</si>
  <si>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</si>
  <si>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</si>
  <si>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</si>
  <si>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</si>
  <si>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</si>
  <si>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</si>
  <si>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</si>
  <si>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</si>
  <si>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</si>
  <si>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</si>
  <si>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</si>
  <si>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</si>
  <si>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</si>
  <si>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</si>
  <si>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</si>
  <si>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</si>
  <si>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</si>
  <si>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</si>
  <si>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</si>
  <si>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</si>
  <si>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</si>
  <si>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</si>
  <si>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</si>
  <si>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</si>
  <si>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</si>
  <si>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</si>
  <si>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</si>
  <si>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</si>
  <si>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</si>
  <si>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</si>
  <si>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</si>
  <si>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</si>
  <si>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</si>
  <si>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</si>
  <si>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</si>
  <si>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</si>
  <si>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</si>
  <si>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</si>
  <si>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</si>
  <si>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</si>
  <si>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</si>
  <si>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</si>
  <si>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</si>
  <si>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</si>
  <si>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</si>
  <si>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</si>
  <si>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</si>
  <si>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</si>
  <si>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</si>
  <si>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</si>
  <si>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</si>
  <si>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</si>
  <si>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</si>
  <si>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</si>
  <si>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</si>
  <si>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</si>
  <si>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</si>
  <si>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</si>
  <si>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</si>
  <si>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</si>
  <si>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</si>
  <si>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</si>
  <si>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</si>
  <si>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</si>
  <si>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</si>
  <si>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</si>
  <si>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</si>
  <si>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</si>
  <si>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</si>
  <si>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</si>
  <si>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</si>
  <si>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</si>
  <si>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</si>
  <si>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</si>
  <si>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</si>
  <si>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</si>
  <si>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</si>
  <si>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</si>
  <si>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</si>
  <si>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</si>
  <si>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</si>
  <si>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</si>
  <si>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</si>
  <si>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</si>
  <si>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</si>
  <si>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</si>
  <si>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</si>
  <si>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</si>
  <si>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</si>
  <si>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</si>
  <si>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</si>
  <si>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</si>
  <si>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</si>
  <si>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</si>
  <si>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</si>
  <si>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</si>
  <si>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</si>
  <si>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</si>
  <si>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</si>
  <si>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</si>
  <si>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</si>
  <si>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</si>
  <si>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</si>
  <si>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</si>
  <si>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</si>
  <si>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</si>
  <si>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</si>
  <si>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</si>
  <si>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</si>
  <si>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</si>
  <si>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</si>
  <si>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</si>
  <si>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</si>
  <si>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</si>
  <si>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</si>
  <si>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</si>
  <si>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</si>
  <si>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</si>
  <si>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</si>
  <si>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</si>
  <si>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</si>
  <si>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</si>
  <si>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</si>
  <si>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</si>
  <si>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</si>
  <si>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</si>
  <si>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</si>
  <si>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</si>
  <si>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</si>
  <si>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</si>
  <si>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</si>
  <si>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</si>
  <si>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</si>
  <si>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</si>
  <si>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</si>
  <si>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</si>
  <si>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</si>
  <si>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</si>
  <si>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</si>
  <si>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</si>
  <si>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</si>
  <si>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</si>
  <si>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</si>
  <si>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</si>
  <si>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</si>
  <si>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</si>
  <si>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</si>
  <si>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</si>
  <si>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</si>
  <si>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</si>
  <si>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</si>
  <si>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</si>
  <si>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</si>
  <si>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</si>
  <si>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</si>
  <si>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</si>
  <si>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</si>
  <si>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</si>
  <si>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</si>
  <si>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</si>
  <si>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</si>
  <si>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</si>
  <si>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</si>
  <si>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</si>
  <si>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</si>
  <si>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</si>
  <si>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</si>
  <si>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</si>
  <si>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</si>
  <si>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</si>
  <si>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</si>
  <si>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</si>
  <si>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</si>
  <si>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</si>
  <si>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</si>
  <si>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</si>
  <si>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</si>
  <si>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</si>
  <si>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</si>
  <si>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</si>
  <si>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</si>
  <si>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</si>
  <si>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</si>
  <si>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</si>
  <si>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</si>
  <si>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</si>
  <si>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</si>
  <si>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</si>
  <si>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</si>
  <si>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</si>
  <si>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</si>
  <si>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</si>
  <si>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</si>
  <si>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</si>
  <si>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</si>
  <si>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</si>
  <si>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</si>
  <si>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</si>
  <si>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</si>
  <si>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</si>
  <si>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</si>
  <si>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</si>
  <si>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</si>
  <si>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</si>
  <si>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</si>
  <si>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</si>
  <si>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</si>
  <si>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</si>
  <si>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</si>
  <si>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</si>
  <si>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</si>
  <si>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</si>
  <si>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</si>
  <si>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</si>
  <si>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</si>
  <si>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</si>
  <si>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</si>
  <si>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</si>
  <si>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</si>
  <si>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</si>
  <si>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</si>
  <si>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</si>
  <si>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</si>
  <si>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</si>
  <si>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</si>
  <si>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</si>
  <si>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</si>
  <si>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</si>
  <si>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</si>
  <si>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</si>
  <si>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</si>
  <si>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</si>
  <si>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</si>
  <si>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</si>
  <si>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</si>
  <si>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</si>
  <si>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</si>
  <si>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</si>
  <si>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</si>
  <si>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</si>
  <si>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</si>
  <si>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</si>
  <si>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</si>
  <si>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</si>
  <si>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</si>
  <si>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</si>
  <si>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</si>
  <si>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</si>
  <si>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</si>
  <si>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</si>
  <si>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</si>
  <si>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</si>
  <si>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</si>
  <si>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</si>
  <si>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</si>
  <si>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</si>
  <si>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</si>
  <si>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</si>
  <si>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</si>
  <si>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</si>
  <si>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</si>
  <si>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</si>
  <si>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</si>
  <si>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</si>
  <si>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</si>
  <si>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</si>
  <si>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</si>
  <si>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</si>
  <si>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</si>
  <si>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</si>
  <si>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</si>
  <si>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</si>
  <si>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</si>
  <si>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</si>
  <si>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</si>
  <si>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</si>
  <si>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</si>
  <si>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</si>
  <si>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</si>
  <si>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</si>
  <si>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</si>
  <si>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</si>
  <si>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</si>
  <si>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</si>
  <si>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</si>
  <si>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</si>
  <si>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</si>
  <si>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</si>
  <si>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</si>
  <si>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</si>
  <si>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</si>
  <si>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</si>
  <si>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</si>
  <si>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</si>
  <si>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</si>
  <si>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</si>
  <si>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</si>
  <si>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</si>
  <si>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</si>
  <si>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</si>
  <si>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</si>
  <si>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</si>
  <si>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</si>
  <si>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</si>
  <si>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</si>
  <si>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</si>
  <si>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</si>
  <si>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</si>
  <si>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</si>
  <si>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</si>
  <si>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</si>
  <si>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</si>
  <si>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</si>
  <si>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</si>
  <si>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</si>
  <si>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</si>
  <si>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</si>
  <si>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</si>
  <si>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</si>
  <si>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</si>
  <si>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</si>
  <si>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</si>
  <si>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</si>
  <si>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</si>
  <si>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</si>
  <si>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</si>
  <si>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</si>
  <si>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</si>
  <si>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</si>
  <si>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</si>
  <si>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</si>
  <si>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</si>
  <si>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</si>
  <si>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</si>
  <si>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</si>
  <si>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</si>
  <si>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</si>
  <si>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</si>
  <si>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</si>
  <si>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</si>
  <si>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</si>
  <si>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</si>
  <si>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</si>
  <si>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</si>
  <si>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</si>
  <si>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</si>
  <si>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</si>
  <si>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</si>
  <si>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</si>
  <si>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</si>
  <si>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</si>
  <si>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</si>
  <si>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</si>
  <si>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</si>
  <si>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</si>
  <si>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</si>
  <si>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</si>
  <si>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</si>
  <si>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</si>
  <si>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</si>
  <si>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</si>
  <si>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</si>
  <si>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</si>
  <si>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</si>
  <si>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</si>
  <si>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</si>
  <si>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</si>
  <si>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</si>
  <si>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</si>
  <si>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</si>
  <si>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</si>
  <si>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</si>
  <si>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</si>
  <si>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</si>
  <si>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</si>
  <si>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</si>
  <si>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</si>
  <si>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</si>
  <si>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</si>
  <si>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</si>
  <si>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</si>
  <si>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</si>
  <si>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</si>
  <si>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</si>
  <si>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</si>
  <si>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</si>
  <si>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</si>
  <si>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</si>
  <si>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</si>
  <si>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</si>
  <si>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</si>
  <si>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</si>
  <si>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</si>
  <si>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</si>
  <si>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</si>
  <si>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</si>
  <si>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</si>
  <si>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</si>
  <si>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</si>
  <si>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</si>
  <si>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</si>
  <si>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</si>
  <si>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</si>
  <si>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</si>
  <si>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</si>
  <si>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</si>
  <si>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</si>
  <si>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</si>
  <si>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</si>
  <si>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</si>
  <si>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</si>
  <si>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</si>
  <si>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</si>
  <si>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</si>
  <si>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</si>
  <si>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</si>
  <si>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</si>
  <si>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</si>
  <si>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</si>
  <si>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</si>
  <si>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</si>
  <si>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</si>
  <si>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</si>
  <si>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</si>
  <si>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</si>
  <si>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</si>
  <si>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</si>
  <si>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</si>
  <si>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</si>
  <si>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</si>
  <si>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</si>
  <si>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</si>
  <si>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</si>
  <si>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</si>
  <si>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</si>
  <si>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</si>
  <si>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</si>
  <si>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</si>
  <si>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</si>
  <si>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</si>
  <si>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</si>
  <si>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</si>
  <si>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</si>
  <si>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</si>
  <si>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</si>
  <si>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</si>
  <si>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</si>
  <si>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</si>
  <si>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</si>
  <si>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</si>
  <si>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</si>
  <si>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</si>
  <si>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</si>
  <si>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</si>
  <si>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</si>
  <si>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</si>
  <si>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</si>
  <si>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</si>
  <si>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</si>
  <si>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</si>
  <si>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</si>
  <si>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</si>
  <si>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</si>
  <si>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</si>
  <si>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</si>
  <si>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</si>
  <si>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</si>
  <si>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</si>
  <si>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</si>
  <si>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</si>
  <si>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</si>
  <si>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</si>
  <si>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</si>
  <si>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</si>
  <si>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</si>
  <si>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</si>
  <si>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</si>
  <si>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</si>
  <si>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</si>
  <si>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</si>
  <si>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</si>
  <si>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</si>
  <si>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</si>
  <si>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</si>
  <si>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</si>
  <si>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</si>
  <si>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</si>
  <si>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</si>
  <si>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</si>
  <si>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</si>
  <si>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</si>
  <si>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</si>
  <si>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</si>
  <si>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</si>
  <si>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</si>
  <si>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</si>
  <si>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</si>
  <si>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</si>
  <si>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</si>
  <si>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</si>
  <si>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</si>
  <si>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</si>
  <si>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</si>
  <si>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</si>
  <si>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</si>
  <si>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</si>
  <si>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</si>
  <si>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</si>
  <si>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</si>
  <si>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</si>
  <si>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</si>
  <si>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</si>
  <si>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</si>
  <si>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</si>
  <si>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</si>
  <si>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</si>
  <si>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</si>
  <si>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</si>
  <si>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</si>
  <si>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</si>
  <si>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</si>
  <si>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</si>
  <si>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</si>
  <si>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</si>
  <si>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</si>
  <si>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</si>
  <si>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</si>
  <si>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</si>
  <si>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</si>
  <si>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</si>
  <si>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</si>
  <si>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</si>
  <si>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</si>
  <si>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</si>
  <si>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</si>
  <si>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</si>
  <si>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</si>
  <si>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</si>
  <si>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</si>
  <si>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</si>
  <si>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</si>
  <si>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</si>
  <si>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</si>
  <si>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</si>
  <si>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</si>
  <si>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</si>
  <si>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</si>
  <si>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</si>
  <si>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</si>
  <si>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</si>
  <si>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</si>
  <si>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</si>
  <si>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</si>
  <si>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</si>
  <si>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</si>
  <si>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</si>
  <si>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</si>
  <si>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</si>
  <si>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</si>
  <si>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</si>
  <si>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</si>
  <si>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</si>
  <si>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</si>
  <si>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</si>
  <si>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</si>
  <si>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</si>
  <si>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</si>
  <si>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</si>
  <si>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</si>
  <si>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</si>
  <si>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</si>
  <si>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</si>
  <si>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</si>
  <si>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</si>
  <si>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</si>
  <si>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</si>
  <si>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</si>
  <si>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</si>
  <si>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</si>
  <si>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</si>
  <si>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</si>
  <si>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</si>
  <si>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</si>
  <si>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</si>
  <si>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</si>
  <si>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</si>
  <si>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</si>
  <si>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</si>
  <si>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</si>
  <si>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</si>
  <si>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</si>
  <si>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</si>
  <si>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</si>
  <si>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</si>
  <si>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</si>
  <si>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</si>
  <si>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</si>
  <si>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</si>
  <si>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</si>
  <si>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</si>
  <si>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</si>
  <si>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</si>
  <si>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</si>
  <si>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</si>
  <si>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</si>
  <si>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</si>
  <si>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</si>
  <si>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</si>
  <si>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</si>
  <si>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</si>
  <si>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</si>
  <si>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</si>
  <si>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</si>
  <si>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</si>
  <si>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</si>
  <si>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</si>
  <si>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</si>
  <si>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</si>
  <si>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</si>
  <si>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</si>
  <si>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</si>
  <si>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</si>
  <si>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</si>
  <si>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</si>
  <si>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</si>
  <si>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</si>
  <si>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</si>
  <si>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</si>
  <si>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</si>
  <si>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</si>
  <si>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</si>
  <si>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</si>
  <si>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</si>
  <si>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</si>
  <si>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</si>
  <si>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</si>
  <si>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</si>
  <si>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</si>
  <si>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</si>
  <si>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</si>
  <si>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</si>
  <si>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</si>
  <si>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</si>
  <si>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</si>
  <si>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</si>
  <si>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</si>
  <si>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</si>
  <si>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</si>
  <si>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</si>
  <si>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</si>
  <si>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</si>
  <si>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</si>
  <si>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</si>
  <si>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</si>
  <si>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</si>
  <si>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</si>
  <si>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</si>
  <si>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</si>
  <si>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</si>
  <si>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</si>
  <si>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</si>
  <si>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</si>
  <si>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</si>
  <si>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</si>
  <si>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</si>
  <si>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</si>
  <si>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</si>
  <si>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</si>
  <si>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</si>
  <si>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</si>
  <si>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</si>
  <si>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</si>
  <si>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</si>
  <si>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</si>
  <si>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</si>
  <si>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</si>
  <si>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</si>
  <si>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</si>
  <si>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</si>
  <si>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</si>
  <si>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</si>
  <si>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</si>
  <si>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</si>
  <si>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</si>
  <si>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</si>
  <si>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</si>
  <si>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</si>
  <si>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</si>
  <si>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</si>
  <si>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</si>
  <si>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</si>
  <si>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</si>
  <si>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</si>
  <si>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</si>
  <si>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</si>
  <si>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</si>
  <si>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</si>
  <si>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</si>
  <si>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</si>
  <si>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</si>
  <si>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</si>
  <si>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</si>
  <si>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</si>
  <si>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</si>
  <si>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</si>
  <si>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</si>
  <si>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</si>
  <si>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</si>
  <si>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</si>
  <si>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</si>
  <si>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</si>
  <si>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</si>
  <si>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</si>
  <si>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</si>
  <si>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</si>
  <si>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</si>
  <si>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</si>
  <si>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</si>
  <si>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</si>
  <si>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</si>
  <si>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</si>
  <si>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</si>
  <si>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</si>
  <si>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</si>
  <si>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</si>
  <si>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</si>
  <si>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</si>
  <si>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</si>
  <si>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</si>
  <si>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</si>
  <si>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</si>
  <si>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</si>
  <si>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</si>
  <si>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</si>
  <si>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</si>
  <si>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</si>
  <si>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</si>
  <si>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</si>
  <si>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</si>
  <si>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</si>
  <si>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</si>
  <si>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</si>
  <si>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</si>
  <si>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</si>
  <si>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</si>
  <si>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</si>
  <si>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</si>
  <si>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</si>
  <si>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</si>
  <si>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</si>
  <si>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</si>
  <si>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</si>
  <si>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</si>
  <si>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</si>
  <si>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</si>
  <si>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</si>
  <si>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</si>
  <si>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</si>
  <si>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</si>
  <si>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</si>
  <si>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</si>
  <si>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</si>
  <si>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</si>
  <si>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</si>
  <si>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</si>
  <si>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</si>
  <si>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</si>
  <si>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</si>
  <si>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</si>
  <si>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</si>
  <si>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</si>
  <si>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</si>
  <si>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</si>
  <si>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</si>
  <si>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</si>
  <si>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</si>
  <si>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</si>
  <si>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</si>
  <si>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</si>
  <si>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</si>
  <si>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</si>
  <si>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</si>
  <si>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</si>
  <si>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</si>
  <si>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</si>
  <si>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</si>
  <si>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</si>
  <si>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</si>
  <si>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</si>
  <si>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</si>
  <si>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</si>
  <si>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</si>
  <si>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</si>
  <si>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</si>
  <si>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</si>
  <si>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</si>
  <si>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</si>
  <si>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</si>
  <si>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</si>
  <si>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</si>
  <si>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</si>
  <si>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</si>
  <si>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</si>
  <si>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</si>
  <si>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</si>
  <si>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</si>
  <si>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</si>
  <si>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</si>
  <si>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</si>
  <si>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</si>
  <si>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</si>
  <si>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</si>
  <si>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</si>
  <si>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</si>
  <si>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</si>
  <si>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</si>
  <si>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</si>
  <si>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</si>
  <si>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</si>
  <si>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</si>
  <si>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</si>
  <si>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</si>
  <si>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</si>
  <si>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</si>
  <si>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</si>
  <si>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</si>
  <si>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</si>
  <si>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</si>
  <si>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</si>
  <si>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</si>
  <si>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</si>
  <si>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</si>
  <si>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</si>
  <si>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</si>
  <si>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</si>
  <si>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</si>
  <si>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</si>
  <si>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</si>
  <si>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</si>
  <si>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</si>
  <si>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</si>
  <si>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</si>
  <si>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</si>
  <si>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</si>
  <si>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</si>
  <si>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</si>
  <si>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</si>
  <si>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</si>
  <si>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</si>
  <si>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</si>
  <si>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</si>
  <si>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</si>
  <si>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</si>
  <si>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</si>
  <si>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</si>
  <si>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</si>
  <si>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</si>
  <si>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</si>
  <si>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</si>
  <si>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</si>
  <si>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</si>
  <si>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</si>
  <si>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</si>
  <si>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</si>
  <si>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</si>
  <si>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</si>
  <si>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</si>
  <si>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</si>
  <si>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</si>
  <si>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</si>
  <si>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</si>
  <si>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</si>
  <si>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</si>
  <si>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</si>
  <si>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</si>
  <si>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</si>
  <si>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</si>
  <si>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</si>
  <si>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</si>
  <si>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</si>
  <si>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</si>
  <si>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</si>
  <si>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</si>
  <si>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</si>
  <si>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</si>
  <si>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</si>
  <si>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</si>
  <si>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</si>
  <si>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</si>
  <si>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</si>
  <si>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</si>
  <si>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</si>
  <si>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</si>
  <si>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</si>
  <si>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</si>
  <si>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</si>
  <si>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</si>
  <si>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</si>
  <si>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</si>
  <si>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</si>
  <si>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</si>
  <si>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</si>
  <si>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</si>
  <si>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</si>
  <si>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</si>
  <si>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</si>
  <si>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</si>
  <si>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</si>
  <si>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</si>
  <si>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</si>
  <si>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</si>
  <si>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</si>
  <si>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</si>
  <si>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</si>
  <si>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</si>
  <si>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</si>
  <si>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</si>
  <si>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</si>
  <si>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</si>
  <si>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</si>
  <si>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</si>
  <si>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</si>
  <si>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</si>
  <si>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</si>
  <si>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</si>
  <si>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</si>
  <si>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</si>
  <si>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</si>
  <si>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</si>
  <si>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</si>
  <si>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</si>
  <si>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</si>
  <si>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</si>
  <si>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</si>
  <si>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</si>
  <si>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</si>
  <si>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</si>
  <si>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</si>
  <si>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</si>
  <si>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</si>
  <si>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</si>
  <si>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</si>
  <si>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</si>
  <si>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</si>
  <si>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</si>
  <si>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</si>
  <si>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</si>
  <si>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</si>
  <si>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</si>
  <si>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</si>
  <si>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</si>
  <si>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</si>
  <si>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</si>
  <si>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</si>
  <si>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</si>
  <si>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</si>
  <si>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</si>
  <si>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</si>
  <si>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</si>
  <si>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</si>
  <si>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</si>
  <si>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</si>
  <si>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</si>
  <si>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</si>
  <si>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</si>
  <si>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</si>
  <si>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</si>
  <si>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</si>
  <si>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</si>
  <si>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</si>
  <si>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</si>
  <si>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</si>
  <si>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</si>
  <si>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</si>
  <si>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</si>
  <si>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</si>
  <si>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</si>
  <si>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</si>
  <si>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</si>
  <si>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</si>
  <si>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</si>
  <si>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</si>
  <si>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</si>
  <si>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</si>
  <si>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</si>
  <si>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</si>
  <si>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</si>
  <si>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</si>
  <si>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</si>
  <si>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</si>
  <si>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</si>
  <si>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</si>
  <si>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</si>
  <si>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</si>
  <si>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</si>
  <si>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</si>
  <si>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</si>
  <si>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</si>
  <si>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</si>
  <si>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</si>
  <si>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</si>
  <si>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</si>
  <si>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</si>
  <si>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</si>
  <si>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</si>
  <si>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</si>
  <si>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</si>
  <si>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</si>
  <si>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</si>
  <si>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</si>
  <si>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</si>
  <si>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</si>
  <si>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</si>
  <si>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</si>
  <si>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</si>
  <si>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</si>
  <si>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</si>
  <si>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</si>
  <si>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</si>
  <si>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</si>
  <si>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</si>
  <si>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</si>
  <si>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</si>
  <si>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</si>
  <si>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</si>
  <si>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</si>
  <si>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</si>
  <si>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</si>
  <si>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</si>
  <si>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</si>
  <si>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</si>
  <si>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</si>
  <si>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</si>
  <si>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</si>
  <si>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</si>
  <si>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</si>
  <si>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</si>
  <si>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</si>
  <si>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</si>
  <si>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</si>
  <si>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</si>
  <si>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</si>
  <si>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</si>
  <si>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</si>
  <si>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</si>
  <si>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</si>
  <si>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</si>
  <si>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</si>
  <si>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</si>
  <si>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</si>
  <si>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</si>
  <si>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</si>
  <si>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</si>
  <si>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</si>
  <si>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</si>
  <si>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</si>
  <si>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</si>
  <si>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</si>
  <si>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</si>
  <si>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</si>
  <si>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</si>
  <si>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</si>
  <si>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</si>
  <si>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</si>
  <si>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</si>
  <si>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</si>
  <si>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</si>
  <si>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</si>
  <si>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</si>
  <si>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</si>
  <si>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</si>
  <si>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</si>
  <si>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</si>
  <si>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</si>
  <si>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</si>
  <si>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</si>
  <si>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</si>
  <si>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</si>
  <si>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</si>
  <si>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</si>
  <si>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</si>
  <si>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</si>
  <si>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</si>
  <si>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</si>
  <si>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</si>
  <si>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</si>
  <si>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</si>
  <si>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</si>
  <si>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</si>
  <si>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</si>
  <si>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</si>
  <si>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</si>
  <si>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</si>
  <si>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</si>
  <si>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</si>
  <si>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</si>
  <si>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</si>
  <si>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</si>
  <si>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</si>
  <si>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</si>
  <si>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</si>
  <si>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</si>
  <si>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</si>
  <si>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</si>
  <si>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</si>
  <si>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</si>
  <si>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</si>
  <si>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</si>
  <si>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</si>
  <si>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</si>
  <si>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</si>
  <si>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</si>
  <si>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</si>
  <si>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</si>
  <si>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</si>
  <si>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</si>
  <si>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</si>
  <si>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</si>
  <si>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</si>
  <si>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</si>
  <si>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</si>
  <si>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</si>
  <si>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</si>
  <si>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</si>
  <si>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</si>
  <si>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</si>
  <si>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</si>
  <si>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</si>
  <si>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</si>
  <si>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</si>
  <si>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</si>
  <si>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</si>
  <si>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</si>
  <si>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</si>
  <si>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</si>
  <si>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</si>
  <si>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</si>
  <si>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</si>
  <si>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</si>
  <si>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</si>
  <si>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</si>
  <si>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</si>
  <si>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</si>
  <si>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</si>
  <si>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</si>
  <si>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</si>
  <si>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</si>
  <si>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</si>
  <si>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</si>
  <si>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</si>
  <si>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</si>
  <si>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</si>
  <si>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</si>
  <si>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</si>
  <si>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</si>
  <si>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</si>
  <si>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</si>
  <si>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</si>
  <si>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</si>
  <si>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</si>
  <si>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</si>
  <si>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</si>
  <si>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</si>
  <si>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</si>
  <si>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</si>
  <si>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</si>
  <si>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</si>
  <si>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</si>
  <si>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</si>
  <si>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</si>
  <si>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</si>
  <si>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</si>
  <si>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</si>
  <si>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</si>
  <si>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</si>
  <si>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</si>
  <si>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</si>
  <si>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</si>
  <si>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</si>
  <si>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</si>
  <si>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</si>
  <si>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</si>
  <si>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</si>
  <si>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</si>
  <si>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</si>
  <si>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</si>
  <si>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</si>
  <si>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</si>
  <si>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</si>
  <si>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</si>
  <si>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</si>
  <si>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</si>
  <si>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</si>
  <si>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</si>
  <si>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</si>
  <si>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</si>
  <si>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</si>
  <si>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</si>
  <si>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</si>
  <si>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</si>
  <si>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</si>
  <si>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</si>
  <si>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</si>
  <si>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</si>
  <si>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</si>
  <si>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</si>
  <si>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</si>
  <si>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</si>
  <si>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</si>
  <si>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</si>
  <si>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</si>
  <si>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</si>
  <si>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</si>
  <si>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</si>
  <si>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</si>
  <si>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</si>
  <si>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</si>
  <si>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</si>
  <si>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</si>
  <si>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</si>
  <si>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</si>
  <si>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</si>
  <si>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</si>
  <si>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</si>
  <si>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</si>
  <si>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</si>
  <si>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</si>
  <si>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</si>
  <si>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</si>
  <si>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</si>
  <si>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</si>
  <si>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</si>
  <si>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</si>
  <si>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</si>
  <si>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</si>
  <si>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</si>
  <si>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</si>
  <si>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</si>
  <si>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</si>
  <si>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</si>
  <si>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</si>
  <si>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</si>
  <si>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</si>
  <si>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</si>
  <si>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</si>
  <si>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</si>
  <si>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</si>
  <si>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</si>
  <si>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</si>
  <si>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</si>
  <si>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</si>
  <si>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</si>
  <si>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</si>
  <si>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</si>
  <si>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</si>
  <si>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</si>
  <si>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</si>
  <si>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</si>
  <si>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</si>
  <si>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</si>
  <si>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</si>
  <si>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</si>
  <si>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</si>
  <si>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</si>
  <si>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</si>
  <si>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</si>
  <si>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</si>
  <si>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</si>
  <si>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</si>
  <si>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</si>
  <si>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</si>
  <si>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</si>
  <si>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</si>
  <si>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</si>
  <si>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</si>
  <si>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</si>
  <si>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</si>
  <si>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</si>
  <si>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</si>
  <si>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</si>
  <si>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</si>
  <si>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</si>
  <si>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</si>
  <si>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</si>
  <si>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</si>
  <si>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</si>
  <si>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</si>
  <si>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</si>
  <si>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</si>
  <si>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</si>
  <si>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</si>
  <si>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</si>
  <si>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</si>
  <si>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</si>
  <si>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</si>
  <si>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</si>
  <si>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</si>
  <si>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</si>
  <si>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</si>
  <si>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</si>
  <si>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</si>
  <si>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</si>
  <si>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</si>
  <si>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</si>
  <si>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</si>
  <si>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</si>
  <si>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</si>
  <si>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</si>
  <si>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</si>
  <si>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</si>
  <si>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</si>
  <si>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</si>
  <si>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</si>
  <si>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</si>
  <si>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</si>
  <si>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</si>
  <si>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</si>
  <si>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</si>
  <si>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</si>
  <si>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</si>
  <si>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</si>
  <si>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</si>
  <si>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</si>
  <si>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</si>
  <si>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</si>
  <si>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</si>
  <si>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</si>
  <si>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</si>
  <si>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</si>
  <si>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</si>
  <si>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</si>
  <si>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</si>
  <si>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</si>
  <si>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</si>
  <si>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</si>
  <si>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</si>
  <si>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</si>
  <si>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</si>
  <si>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</si>
  <si>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</si>
  <si>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</si>
  <si>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</si>
  <si>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</si>
  <si>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</si>
  <si>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</si>
  <si>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</si>
  <si>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</si>
  <si>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</si>
  <si>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</si>
  <si>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</si>
  <si>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</si>
  <si>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</si>
  <si>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</si>
  <si>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</si>
  <si>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</si>
  <si>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</si>
  <si>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</si>
  <si>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</si>
  <si>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</si>
  <si>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</si>
  <si>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</si>
  <si>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</si>
  <si>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</si>
  <si>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</si>
  <si>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</si>
  <si>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</si>
  <si>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</si>
  <si>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</si>
  <si>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</si>
  <si>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</si>
  <si>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</si>
  <si>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</si>
  <si>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</si>
  <si>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</si>
  <si>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</si>
  <si>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</si>
  <si>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</si>
  <si>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</si>
  <si>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</si>
  <si>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</si>
  <si>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</si>
  <si>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</si>
  <si>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</si>
  <si>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</si>
  <si>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</si>
  <si>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</si>
  <si>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</si>
  <si>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</si>
  <si>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</si>
  <si>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</si>
  <si>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</si>
  <si>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</si>
  <si>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</si>
  <si>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</si>
  <si>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</si>
  <si>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</si>
  <si>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</si>
  <si>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</si>
  <si>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</si>
  <si>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</si>
  <si>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</si>
  <si>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</si>
  <si>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</si>
  <si>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</si>
  <si>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</si>
  <si>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</si>
  <si>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</si>
  <si>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</si>
  <si>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</si>
  <si>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</si>
  <si>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</si>
  <si>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</si>
  <si>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</si>
  <si>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</si>
  <si>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</si>
  <si>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</si>
  <si>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</si>
  <si>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</si>
  <si>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</si>
  <si>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</si>
  <si>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</si>
  <si>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</si>
  <si>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</si>
  <si>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</si>
  <si>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</si>
  <si>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</si>
  <si>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</si>
  <si>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</si>
  <si>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</si>
  <si>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</si>
  <si>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</si>
  <si>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</si>
  <si>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</si>
  <si>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</si>
  <si>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</si>
  <si>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</si>
  <si>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</si>
  <si>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</si>
  <si>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</si>
  <si>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</si>
  <si>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</si>
  <si>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</si>
  <si>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</si>
  <si>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</si>
  <si>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</si>
  <si>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</si>
  <si>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</si>
  <si>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</si>
  <si>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</si>
  <si>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</si>
  <si>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</si>
  <si>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</si>
  <si>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</si>
  <si>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</si>
  <si>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</si>
  <si>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</si>
  <si>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</si>
  <si>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</si>
  <si>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</si>
  <si>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</si>
  <si>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</si>
  <si>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</si>
  <si>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</si>
  <si>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</si>
  <si>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</si>
  <si>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</si>
  <si>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</si>
  <si>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</si>
  <si>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</si>
  <si>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</si>
  <si>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</si>
  <si>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</si>
  <si>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</si>
  <si>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</si>
  <si>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</si>
  <si>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</si>
  <si>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</si>
  <si>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</si>
  <si>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</si>
  <si>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</si>
  <si>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</si>
  <si>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</si>
  <si>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</si>
  <si>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</si>
  <si>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</si>
  <si>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</si>
  <si>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</si>
  <si>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</si>
  <si>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</si>
  <si>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</si>
  <si>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</si>
  <si>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</si>
  <si>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</si>
  <si>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</si>
  <si>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</si>
  <si>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</si>
  <si>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</si>
  <si>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</si>
  <si>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</si>
  <si>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</si>
  <si>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</si>
  <si>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</si>
  <si>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</si>
  <si>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</si>
  <si>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</si>
  <si>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</si>
  <si>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</si>
  <si>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</si>
  <si>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</si>
  <si>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</si>
  <si>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</si>
  <si>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</si>
  <si>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</si>
  <si>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</si>
  <si>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</si>
  <si>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</si>
  <si>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</si>
  <si>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</si>
  <si>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</si>
  <si>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</si>
  <si>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</si>
  <si>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</si>
  <si>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</si>
  <si>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</si>
  <si>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</si>
  <si>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</si>
  <si>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</si>
  <si>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</si>
  <si>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</si>
  <si>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</si>
  <si>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</si>
  <si>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</si>
  <si>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</si>
  <si>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</si>
  <si>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</si>
  <si>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</si>
  <si>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</si>
  <si>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</si>
  <si>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</si>
  <si>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</si>
  <si>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</si>
  <si>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</si>
  <si>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</si>
  <si>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</si>
  <si>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</si>
  <si>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</si>
  <si>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</si>
  <si>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</si>
  <si>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</si>
  <si>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</si>
  <si>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</si>
  <si>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</si>
  <si>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</si>
  <si>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</si>
  <si>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</si>
  <si>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</si>
  <si>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</si>
  <si>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</si>
  <si>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</si>
  <si>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</si>
  <si>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</si>
  <si>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</si>
  <si>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</si>
  <si>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</si>
  <si>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</si>
  <si>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</si>
  <si>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</si>
  <si>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</si>
  <si>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</si>
  <si>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</si>
  <si>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</si>
  <si>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</si>
  <si>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</si>
  <si>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</si>
  <si>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</si>
  <si>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</si>
  <si>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</si>
  <si>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</si>
  <si>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</si>
  <si>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</si>
  <si>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</si>
  <si>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</si>
  <si>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</si>
  <si>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</si>
  <si>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</si>
  <si>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</si>
  <si>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</si>
  <si>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</si>
  <si>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</si>
  <si>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</si>
  <si>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</si>
  <si>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</si>
  <si>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</si>
  <si>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</si>
  <si>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</si>
  <si>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</si>
  <si>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</si>
  <si>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</si>
  <si>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</si>
  <si>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</si>
  <si>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</si>
  <si>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</si>
  <si>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</si>
  <si>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</si>
  <si>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</si>
  <si>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</si>
  <si>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</si>
  <si>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</si>
  <si>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</si>
  <si>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</si>
  <si>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</si>
  <si>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</si>
  <si>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</si>
  <si>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</si>
  <si>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</si>
  <si>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</si>
  <si>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</si>
  <si>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</si>
  <si>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</si>
  <si>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</si>
  <si>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</si>
  <si>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</si>
  <si>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</si>
  <si>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</si>
  <si>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</si>
  <si>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</si>
  <si>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</si>
  <si>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</si>
  <si>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</si>
  <si>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</si>
  <si>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</si>
  <si>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</si>
  <si>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</si>
  <si>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</si>
  <si>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</si>
  <si>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</si>
  <si>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</si>
  <si>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</si>
  <si>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</si>
  <si>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</si>
  <si>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</si>
  <si>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</si>
  <si>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</si>
  <si>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</si>
  <si>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</si>
  <si>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</si>
  <si>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</si>
  <si>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</si>
  <si>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</si>
  <si>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</si>
  <si>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</si>
  <si>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</si>
  <si>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</si>
  <si>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</si>
  <si>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</si>
  <si>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</si>
  <si>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</si>
  <si>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</si>
  <si>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</si>
  <si>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</si>
  <si>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</si>
  <si>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</si>
  <si>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</si>
  <si>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</si>
  <si>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</si>
  <si>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</si>
  <si>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</si>
  <si>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</si>
  <si>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</si>
  <si>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</si>
  <si>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</si>
  <si>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</si>
  <si>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</si>
  <si>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</si>
  <si>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</si>
  <si>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</si>
  <si>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</si>
  <si>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</si>
  <si>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</si>
  <si>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</si>
  <si>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</si>
  <si>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</si>
  <si>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</si>
  <si>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</si>
  <si>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</si>
  <si>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</si>
  <si>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</si>
  <si>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</si>
  <si>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</si>
  <si>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</si>
  <si>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</si>
  <si>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</si>
  <si>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</si>
  <si>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</si>
  <si>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</si>
  <si>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</si>
  <si>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</si>
  <si>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</si>
  <si>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</si>
  <si>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</si>
  <si>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</si>
  <si>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</si>
  <si>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</si>
  <si>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</si>
  <si>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</si>
  <si>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</si>
  <si>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</si>
  <si>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</si>
  <si>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</si>
  <si>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</si>
  <si>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</si>
  <si>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</si>
  <si>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</si>
  <si>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</si>
  <si>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</si>
  <si>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</si>
  <si>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</si>
  <si>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</si>
  <si>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</si>
  <si>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</si>
  <si>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</si>
  <si>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</si>
  <si>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</si>
  <si>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</si>
  <si>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</si>
  <si>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</si>
  <si>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</si>
  <si>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</si>
  <si>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</si>
  <si>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</si>
  <si>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</si>
  <si>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</si>
  <si>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</si>
  <si>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</si>
  <si>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</si>
  <si>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</si>
  <si>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</si>
  <si>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</si>
  <si>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</si>
  <si>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</si>
  <si>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</si>
  <si>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</si>
  <si>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</si>
  <si>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</si>
  <si>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</si>
  <si>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</si>
  <si>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</si>
  <si>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</si>
  <si>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</si>
  <si>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</si>
  <si>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</si>
  <si>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</si>
  <si>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</si>
  <si>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</si>
  <si>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</si>
  <si>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</si>
  <si>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</si>
  <si>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</si>
  <si>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</si>
  <si>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</si>
  <si>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</si>
  <si>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</si>
  <si>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</si>
  <si>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</si>
  <si>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</si>
  <si>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</si>
  <si>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</si>
  <si>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</si>
  <si>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</si>
  <si>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</si>
  <si>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</si>
  <si>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</si>
  <si>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</si>
  <si>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</si>
  <si>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</si>
  <si>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</si>
  <si>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</si>
  <si>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</si>
  <si>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</si>
  <si>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</si>
  <si>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</si>
  <si>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</si>
  <si>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</si>
  <si>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</si>
  <si>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</si>
  <si>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</si>
  <si>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</si>
  <si>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</si>
  <si>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</si>
  <si>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</si>
  <si>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</si>
  <si>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</si>
  <si>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</si>
  <si>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</si>
  <si>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</si>
  <si>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</si>
  <si>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</si>
  <si>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</si>
  <si>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</si>
  <si>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</si>
  <si>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</si>
  <si>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</si>
  <si>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</si>
  <si>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</si>
  <si>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</si>
  <si>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</si>
  <si>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</si>
  <si>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</si>
  <si>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</si>
  <si>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</si>
  <si>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</si>
  <si>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</si>
  <si>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</si>
  <si>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</si>
  <si>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</si>
  <si>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</si>
  <si>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</si>
  <si>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</si>
  <si>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</si>
  <si>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</si>
  <si>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</si>
  <si>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</si>
  <si>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</si>
  <si>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</si>
  <si>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</si>
  <si>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</si>
  <si>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</si>
  <si>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</si>
  <si>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</si>
  <si>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</si>
  <si>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</si>
  <si>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</si>
  <si>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</si>
  <si>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</si>
  <si>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</si>
  <si>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</si>
  <si>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</si>
  <si>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</si>
  <si>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</si>
  <si>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</si>
  <si>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</si>
  <si>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</si>
  <si>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</si>
  <si>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</si>
  <si>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</si>
  <si>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</si>
  <si>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</si>
  <si>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</si>
  <si>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</si>
  <si>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</si>
  <si>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</si>
  <si>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</si>
  <si>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</si>
  <si>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</si>
  <si>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</si>
  <si>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</si>
  <si>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</si>
  <si>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</si>
  <si>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</si>
  <si>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</si>
  <si>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</si>
  <si>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</si>
  <si>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</si>
  <si>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</si>
  <si>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</si>
  <si>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</si>
  <si>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</si>
  <si>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</si>
  <si>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</si>
  <si>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</si>
  <si>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</si>
  <si>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</si>
  <si>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</si>
  <si>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</si>
  <si>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</si>
  <si>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</si>
  <si>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</si>
  <si>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</si>
  <si>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</si>
  <si>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</si>
  <si>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</si>
  <si>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</si>
  <si>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</si>
  <si>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</si>
  <si>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</si>
  <si>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</si>
  <si>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</si>
  <si>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</si>
  <si>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</si>
  <si>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</si>
  <si>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</si>
  <si>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</si>
  <si>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</si>
  <si>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</si>
  <si>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</si>
  <si>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</si>
  <si>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</si>
  <si>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</si>
  <si>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</si>
  <si>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</si>
  <si>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</si>
  <si>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</si>
  <si>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</si>
  <si>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</si>
  <si>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</si>
  <si>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</si>
  <si>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</si>
  <si>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</si>
  <si>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</si>
  <si>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</si>
  <si>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</si>
  <si>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</si>
  <si>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</si>
  <si>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</si>
  <si>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</si>
  <si>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</si>
  <si>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</si>
  <si>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</si>
  <si>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</si>
  <si>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</si>
  <si>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</si>
  <si>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</si>
  <si>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</si>
  <si>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</si>
  <si>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</si>
  <si>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</si>
  <si>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</si>
  <si>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</si>
  <si>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</si>
  <si>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</si>
  <si>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</si>
  <si>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</si>
  <si>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</si>
  <si>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</si>
  <si>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</si>
  <si>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</si>
  <si>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</si>
  <si>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</si>
  <si>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</si>
  <si>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</si>
  <si>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</si>
  <si>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</si>
  <si>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</si>
  <si>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</si>
  <si>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</si>
  <si>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</si>
  <si>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</si>
  <si>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</si>
  <si>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</si>
  <si>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</si>
  <si>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</si>
  <si>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</si>
  <si>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</si>
  <si>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</si>
  <si>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</si>
  <si>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</si>
  <si>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</si>
  <si>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</si>
  <si>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</si>
  <si>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</si>
  <si>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</si>
  <si>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</si>
  <si>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</si>
  <si>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</si>
  <si>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</si>
  <si>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</si>
  <si>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</si>
  <si>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</si>
  <si>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</si>
  <si>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</si>
  <si>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</si>
  <si>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</si>
  <si>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</si>
  <si>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</si>
  <si>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</si>
  <si>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</si>
  <si>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</si>
  <si>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</si>
  <si>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</si>
  <si>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</si>
  <si>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</si>
  <si>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</si>
  <si>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</si>
  <si>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</si>
  <si>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</si>
  <si>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</si>
  <si>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</si>
  <si>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</si>
  <si>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</si>
  <si>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</si>
  <si>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</si>
  <si>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</si>
  <si>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</si>
  <si>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</si>
  <si>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</si>
  <si>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</si>
  <si>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</si>
  <si>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</si>
  <si>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</si>
  <si>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</si>
  <si>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</si>
  <si>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</si>
  <si>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</si>
  <si>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</si>
  <si>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</si>
  <si>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</si>
  <si>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</si>
  <si>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</si>
  <si>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</si>
  <si>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</si>
  <si>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</si>
  <si>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</si>
  <si>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</si>
  <si>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</si>
  <si>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</si>
  <si>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</si>
  <si>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</si>
  <si>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</si>
  <si>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</si>
  <si>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</si>
  <si>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</si>
  <si>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</si>
  <si>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</si>
  <si>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</si>
  <si>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</si>
  <si>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</si>
  <si>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</si>
  <si>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</si>
  <si>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</si>
  <si>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</si>
  <si>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</si>
  <si>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</si>
  <si>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</si>
  <si>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</si>
  <si>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</si>
  <si>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</si>
  <si>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</si>
  <si>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</si>
  <si>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</si>
  <si>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</si>
  <si>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</si>
  <si>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</si>
  <si>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</si>
  <si>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</si>
  <si>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</si>
  <si>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</si>
  <si>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</si>
  <si>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</si>
  <si>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</si>
  <si>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</si>
  <si>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</si>
  <si>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</si>
  <si>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</si>
  <si>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</si>
  <si>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</si>
  <si>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</si>
  <si>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</si>
  <si>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</si>
  <si>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</si>
  <si>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</si>
  <si>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</si>
  <si>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</si>
  <si>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</si>
  <si>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</si>
  <si>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</si>
  <si>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</si>
  <si>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</si>
  <si>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</si>
  <si>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</si>
  <si>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</si>
  <si>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</si>
  <si>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</si>
  <si>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</si>
  <si>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</si>
  <si>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</si>
  <si>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</si>
  <si>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</si>
  <si>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</si>
  <si>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</si>
  <si>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</si>
  <si>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</si>
  <si>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</si>
  <si>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</si>
  <si>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</si>
  <si>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</si>
  <si>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</si>
  <si>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</si>
  <si>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</si>
  <si>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</si>
  <si>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</si>
  <si>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</si>
  <si>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</si>
  <si>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</si>
  <si>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</si>
  <si>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</si>
  <si>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</si>
  <si>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</si>
  <si>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</si>
  <si>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</si>
  <si>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</si>
  <si>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</si>
  <si>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</si>
  <si>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</si>
  <si>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</si>
  <si>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</si>
  <si>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</si>
  <si>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</si>
  <si>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</si>
  <si>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</si>
  <si>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</si>
  <si>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</si>
  <si>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</si>
  <si>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</si>
  <si>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</si>
  <si>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</si>
  <si>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</si>
  <si>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</si>
  <si>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</si>
  <si>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</si>
  <si>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</si>
  <si>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</si>
  <si>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</si>
  <si>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</si>
  <si>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</si>
  <si>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</si>
  <si>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</si>
  <si>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</si>
  <si>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</si>
  <si>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</si>
  <si>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</si>
  <si>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</si>
  <si>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</si>
  <si>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</si>
  <si>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</si>
  <si>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</si>
  <si>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</si>
  <si>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</si>
  <si>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</si>
  <si>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</si>
  <si>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</si>
  <si>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</si>
  <si>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</si>
  <si>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</si>
  <si>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</si>
  <si>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</si>
  <si>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</si>
  <si>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</si>
  <si>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</si>
  <si>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</si>
  <si>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</si>
  <si>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</si>
  <si>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</si>
  <si>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</si>
  <si>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</si>
  <si>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</si>
  <si>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</si>
  <si>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</si>
  <si>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</si>
  <si>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</si>
  <si>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</si>
  <si>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</si>
  <si>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</si>
  <si>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</si>
  <si>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</si>
  <si>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</si>
  <si>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</si>
  <si>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</si>
  <si>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</si>
  <si>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</si>
  <si>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</si>
  <si>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</si>
  <si>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</si>
  <si>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</si>
  <si>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</si>
  <si>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</si>
  <si>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</si>
  <si>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</si>
  <si>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</si>
  <si>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</si>
  <si>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</si>
  <si>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</si>
  <si>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</si>
  <si>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</si>
  <si>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</si>
  <si>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</si>
  <si>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</si>
  <si>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</si>
  <si>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</si>
  <si>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</si>
  <si>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</si>
  <si>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</si>
  <si>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</si>
  <si>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</si>
  <si>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</si>
  <si>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</si>
  <si>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</si>
  <si>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</si>
  <si>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</si>
  <si>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</si>
  <si>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</si>
  <si>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</si>
  <si>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</si>
  <si>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</si>
  <si>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</si>
  <si>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</si>
  <si>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</si>
  <si>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</si>
  <si>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</si>
  <si>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</si>
  <si>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</si>
  <si>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</si>
  <si>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</si>
  <si>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</si>
  <si>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</si>
  <si>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</si>
  <si>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</si>
  <si>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</si>
  <si>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</si>
  <si>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</si>
  <si>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</si>
  <si>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</si>
  <si>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</si>
  <si>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</si>
  <si>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</si>
  <si>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</si>
  <si>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</si>
  <si>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</si>
  <si>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</si>
  <si>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</si>
  <si>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</si>
  <si>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</si>
  <si>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</si>
  <si>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</si>
  <si>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</si>
  <si>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</si>
  <si>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</si>
  <si>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</si>
  <si>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</si>
  <si>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</si>
  <si>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</si>
  <si>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</si>
  <si>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</si>
  <si>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</si>
  <si>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</si>
  <si>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</si>
  <si>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</si>
  <si>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</si>
  <si>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</si>
  <si>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</si>
  <si>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</si>
  <si>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</si>
  <si>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</si>
  <si>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</si>
  <si>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</si>
  <si>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</si>
  <si>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</si>
  <si>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</si>
  <si>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</si>
  <si>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</si>
  <si>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</si>
  <si>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</si>
  <si>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</si>
  <si>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</si>
  <si>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</si>
  <si>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</si>
  <si>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</si>
  <si>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</si>
  <si>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</si>
  <si>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</si>
  <si>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</si>
  <si>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</si>
  <si>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</si>
  <si>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</si>
  <si>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</si>
  <si>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</si>
  <si>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</si>
  <si>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</si>
  <si>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</si>
  <si>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</si>
  <si>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</si>
  <si>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</si>
  <si>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</si>
  <si>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</si>
  <si>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</si>
  <si>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</si>
  <si>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</si>
  <si>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</si>
  <si>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</si>
  <si>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</si>
  <si>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</si>
  <si>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</si>
  <si>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</si>
  <si>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</si>
  <si>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</si>
  <si>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</si>
  <si>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</si>
  <si>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</si>
  <si>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</si>
  <si>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</si>
  <si>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</si>
  <si>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</si>
  <si>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</si>
  <si>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</si>
  <si>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</si>
  <si>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</si>
  <si>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</si>
  <si>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</si>
  <si>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</si>
  <si>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</si>
  <si>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</si>
  <si>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</si>
  <si>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</si>
  <si>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</si>
  <si>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</si>
  <si>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</si>
  <si>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</si>
  <si>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</si>
  <si>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</si>
  <si>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</si>
  <si>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</si>
  <si>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</si>
  <si>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</si>
  <si>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</si>
  <si>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</si>
  <si>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</si>
  <si>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</si>
  <si>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</si>
  <si>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</si>
  <si>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</si>
  <si>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</si>
  <si>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</si>
  <si>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</si>
  <si>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</si>
  <si>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</si>
  <si>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</si>
  <si>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</si>
  <si>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</si>
  <si>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</si>
  <si>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</si>
  <si>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</si>
  <si>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</si>
  <si>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</si>
  <si>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</si>
  <si>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</si>
  <si>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</si>
  <si>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</si>
  <si>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</si>
  <si>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</si>
  <si>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</si>
  <si>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</si>
  <si>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</si>
  <si>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</si>
  <si>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</si>
  <si>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</si>
  <si>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</si>
  <si>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</si>
  <si>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</si>
  <si>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</si>
  <si>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</si>
  <si>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</si>
  <si>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</si>
  <si>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</si>
  <si>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</si>
  <si>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</si>
  <si>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</si>
  <si>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</si>
  <si>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</si>
  <si>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</si>
  <si>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</si>
  <si>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</si>
  <si>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</si>
  <si>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</si>
  <si>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</si>
  <si>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</si>
  <si>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</si>
  <si>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</si>
  <si>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</si>
  <si>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</si>
  <si>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</si>
  <si>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</si>
  <si>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</si>
  <si>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</si>
  <si>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</si>
  <si>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</si>
  <si>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</si>
  <si>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</si>
  <si>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</si>
  <si>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</si>
  <si>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</si>
  <si>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</si>
  <si>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</si>
  <si>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</si>
  <si>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</si>
  <si>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</si>
  <si>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</si>
  <si>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</si>
  <si>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</si>
  <si>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</si>
  <si>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</si>
  <si>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</si>
  <si>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</si>
  <si>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</si>
  <si>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</si>
  <si>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</si>
  <si>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</si>
  <si>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</si>
  <si>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</si>
  <si>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</si>
  <si>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</si>
  <si>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</si>
  <si>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</si>
  <si>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</si>
  <si>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</si>
  <si>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</si>
  <si>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</si>
  <si>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</si>
  <si>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</si>
  <si>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</si>
  <si>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</si>
  <si>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</si>
  <si>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</si>
  <si>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</si>
  <si>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</si>
  <si>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</si>
  <si>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</si>
  <si>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</si>
  <si>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</si>
  <si>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</si>
  <si>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</si>
  <si>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</si>
  <si>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</si>
  <si>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</si>
  <si>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</si>
  <si>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</si>
  <si>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</si>
  <si>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</si>
  <si>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</si>
  <si>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</si>
  <si>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</si>
  <si>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</si>
  <si>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</si>
  <si>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</si>
  <si>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</si>
  <si>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</si>
  <si>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</si>
  <si>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</si>
  <si>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</si>
  <si>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</si>
  <si>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</si>
  <si>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</si>
  <si>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</si>
  <si>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</si>
  <si>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</si>
  <si>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</si>
  <si>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</si>
  <si>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</si>
  <si>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</si>
  <si>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</si>
  <si>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</si>
  <si>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</si>
  <si>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</si>
  <si>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</si>
  <si>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</si>
  <si>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</si>
  <si>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</si>
  <si>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</si>
  <si>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</si>
  <si>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</si>
  <si>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</si>
  <si>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</si>
  <si>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</si>
  <si>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</si>
  <si>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</si>
  <si>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</si>
  <si>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</si>
  <si>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</si>
  <si>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</si>
  <si>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</si>
  <si>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</si>
  <si>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</si>
  <si>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</si>
  <si>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</si>
  <si>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</si>
  <si>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</si>
  <si>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</si>
  <si>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</si>
  <si>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</si>
  <si>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</si>
  <si>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</si>
  <si>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</si>
  <si>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</si>
  <si>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</si>
  <si>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</si>
  <si>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</si>
  <si>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</si>
  <si>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</si>
  <si>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</si>
  <si>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</si>
  <si>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</si>
  <si>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</si>
  <si>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</si>
  <si>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</si>
  <si>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</si>
  <si>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</si>
  <si>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</si>
  <si>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</si>
  <si>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</si>
  <si>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</si>
  <si>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</si>
  <si>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</si>
  <si>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</si>
  <si>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</si>
  <si>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</si>
  <si>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</si>
  <si>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</si>
  <si>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</si>
  <si>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</si>
  <si>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</si>
  <si>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</si>
  <si>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</si>
  <si>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</si>
  <si>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</si>
  <si>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</si>
  <si>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</si>
  <si>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</si>
  <si>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</si>
  <si>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</si>
  <si>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</si>
  <si>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</si>
  <si>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</si>
  <si>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</si>
  <si>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</si>
  <si>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</si>
  <si>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</si>
  <si>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</si>
  <si>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</si>
  <si>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</si>
  <si>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</si>
  <si>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</si>
  <si>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</si>
  <si>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</si>
  <si>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</si>
  <si>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</si>
  <si>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</si>
  <si>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</si>
  <si>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</si>
  <si>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</si>
  <si>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</si>
  <si>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</si>
  <si>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</si>
  <si>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</si>
  <si>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</si>
  <si>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</si>
  <si>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</si>
  <si>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</si>
  <si>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</si>
  <si>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</si>
  <si>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</si>
  <si>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</si>
  <si>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</si>
  <si>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</si>
  <si>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</si>
  <si>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</si>
  <si>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</si>
  <si>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</si>
  <si>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</si>
  <si>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</si>
  <si>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</si>
  <si>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</si>
  <si>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</si>
  <si>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</si>
  <si>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</si>
  <si>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</si>
  <si>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</si>
  <si>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</si>
  <si>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</si>
  <si>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</si>
  <si>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</si>
  <si>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</si>
  <si>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</si>
  <si>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</si>
  <si>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</si>
  <si>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</si>
  <si>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</si>
  <si>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</si>
  <si>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</si>
  <si>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</si>
  <si>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</si>
  <si>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</si>
  <si>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</si>
  <si>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</si>
  <si>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</si>
  <si>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</si>
  <si>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</si>
  <si>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</si>
  <si>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</si>
  <si>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</si>
  <si>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</si>
  <si>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</si>
  <si>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</si>
  <si>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</si>
  <si>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</si>
  <si>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</si>
  <si>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</si>
  <si>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</si>
  <si>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</si>
  <si>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</si>
  <si>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</si>
  <si>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</si>
  <si>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</si>
  <si>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</si>
  <si>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</si>
  <si>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</si>
  <si>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</si>
  <si>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</si>
  <si>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</si>
  <si>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</si>
  <si>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</si>
  <si>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</si>
  <si>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</si>
  <si>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</si>
  <si>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</si>
  <si>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</si>
  <si>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</si>
  <si>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</si>
  <si>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</si>
  <si>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</si>
  <si>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</si>
  <si>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</si>
  <si>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</si>
  <si>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</si>
  <si>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</si>
  <si>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</si>
  <si>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</si>
  <si>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</si>
  <si>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</si>
  <si>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</si>
  <si>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</si>
  <si>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</si>
  <si>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</si>
  <si>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</si>
  <si>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</si>
  <si>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</si>
  <si>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</si>
  <si>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</si>
  <si>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</si>
  <si>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</si>
  <si>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</si>
  <si>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</si>
  <si>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</si>
  <si>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</si>
  <si>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</si>
  <si>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</si>
  <si>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</si>
  <si>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</si>
  <si>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</si>
  <si>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</si>
  <si>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</si>
  <si>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</si>
  <si>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</si>
  <si>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</si>
  <si>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</si>
  <si>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</si>
  <si>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</si>
  <si>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</si>
  <si>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</si>
  <si>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</si>
  <si>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</si>
  <si>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</si>
  <si>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</si>
  <si>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</si>
  <si>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</si>
  <si>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</si>
  <si>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</si>
  <si>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</si>
  <si>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</si>
  <si>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</si>
  <si>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</si>
  <si>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</si>
  <si>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</si>
  <si>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</si>
  <si>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</si>
  <si>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</si>
  <si>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</si>
  <si>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</si>
  <si>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</si>
  <si>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</si>
  <si>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</si>
  <si>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</si>
  <si>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</si>
  <si>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</si>
  <si>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</si>
  <si>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</si>
  <si>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</si>
  <si>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</si>
  <si>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</si>
  <si>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</si>
  <si>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</si>
  <si>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</si>
  <si>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</si>
  <si>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</si>
  <si>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</si>
  <si>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</si>
  <si>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</si>
  <si>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</si>
  <si>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</si>
  <si>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</si>
  <si>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</si>
  <si>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</si>
  <si>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</si>
  <si>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</si>
  <si>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</si>
  <si>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</si>
  <si>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</si>
  <si>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</si>
  <si>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</si>
  <si>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</si>
  <si>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</si>
  <si>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</si>
  <si>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</si>
  <si>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</si>
  <si>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</si>
  <si>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</si>
  <si>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</si>
  <si>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</si>
  <si>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</si>
  <si>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</si>
  <si>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</si>
  <si>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</si>
  <si>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</si>
  <si>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</si>
  <si>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</si>
  <si>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</si>
  <si>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</si>
  <si>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</si>
  <si>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</si>
  <si>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</si>
  <si>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</si>
  <si>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</si>
  <si>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</si>
  <si>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</si>
  <si>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</si>
  <si>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</si>
  <si>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</si>
  <si>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</si>
  <si>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</si>
  <si>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</si>
  <si>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</si>
  <si>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</si>
  <si>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</si>
  <si>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</si>
  <si>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</si>
  <si>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</si>
  <si>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</si>
  <si>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</si>
  <si>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</si>
  <si>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</si>
  <si>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</si>
  <si>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</si>
  <si>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</si>
  <si>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</si>
  <si>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</si>
  <si>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</si>
  <si>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</si>
  <si>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</si>
  <si>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</si>
  <si>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</si>
  <si>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</si>
  <si>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</si>
  <si>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</si>
  <si>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</si>
  <si>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</si>
  <si>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</si>
  <si>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</si>
  <si>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</si>
  <si>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</si>
  <si>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</si>
  <si>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</si>
  <si>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</si>
  <si>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</si>
  <si>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</si>
  <si>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</si>
  <si>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</si>
  <si>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</si>
  <si>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</si>
  <si>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</si>
  <si>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</si>
  <si>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</si>
  <si>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</si>
  <si>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</si>
  <si>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</si>
  <si>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</si>
  <si>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</si>
  <si>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</si>
  <si>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</si>
  <si>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</si>
  <si>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</si>
  <si>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</si>
  <si>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</si>
  <si>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</si>
  <si>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</si>
  <si>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</si>
  <si>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</si>
  <si>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</si>
  <si>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</si>
  <si>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</si>
  <si>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</si>
  <si>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</si>
  <si>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</si>
  <si>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</si>
  <si>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</si>
  <si>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</si>
  <si>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</si>
  <si>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</si>
  <si>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</si>
  <si>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</si>
  <si>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</si>
  <si>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</si>
  <si>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</si>
  <si>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</si>
  <si>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</si>
  <si>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</si>
  <si>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</si>
  <si>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</si>
  <si>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</si>
  <si>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</si>
  <si>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</si>
  <si>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</si>
  <si>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</si>
  <si>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</si>
  <si>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</si>
  <si>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</si>
  <si>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</si>
  <si>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</si>
  <si>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</si>
  <si>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</si>
  <si>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</si>
  <si>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</si>
  <si>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</si>
  <si>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</si>
  <si>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</si>
  <si>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</si>
  <si>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</si>
  <si>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</si>
  <si>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</si>
  <si>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</si>
  <si>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</si>
  <si>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</si>
  <si>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</si>
  <si>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</si>
  <si>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</si>
  <si>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</si>
  <si>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</si>
  <si>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</si>
  <si>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</si>
  <si>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</si>
  <si>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</si>
  <si>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</si>
  <si>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</si>
  <si>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</si>
  <si>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</si>
  <si>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</si>
  <si>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</si>
  <si>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</si>
  <si>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</si>
  <si>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</si>
  <si>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</si>
  <si>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</si>
  <si>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</si>
  <si>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</si>
  <si>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</si>
  <si>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</si>
  <si>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</si>
  <si>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</si>
  <si>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</si>
  <si>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</si>
  <si>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</si>
  <si>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</si>
  <si>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</si>
  <si>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</si>
  <si>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</si>
  <si>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</si>
  <si>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</si>
  <si>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</si>
  <si>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</si>
  <si>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</si>
  <si>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</si>
  <si>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</si>
  <si>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</si>
  <si>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</si>
  <si>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</si>
  <si>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</si>
  <si>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</si>
  <si>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</si>
  <si>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</si>
  <si>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</si>
  <si>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</si>
  <si>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</si>
  <si>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</si>
  <si>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</si>
  <si>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</si>
  <si>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</si>
  <si>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</si>
  <si>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</si>
  <si>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</si>
  <si>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</si>
  <si>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</si>
  <si>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</si>
  <si>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</si>
  <si>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</si>
  <si>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</si>
  <si>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</si>
  <si>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</si>
  <si>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</si>
  <si>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</si>
  <si>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</si>
  <si>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</si>
  <si>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</si>
  <si>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</si>
  <si>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</si>
  <si>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</si>
  <si>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</si>
  <si>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</si>
  <si>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</si>
  <si>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</si>
  <si>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</si>
  <si>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</si>
  <si>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</si>
  <si>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</si>
  <si>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</si>
  <si>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</si>
  <si>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</si>
  <si>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</si>
  <si>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</si>
  <si>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</si>
  <si>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</si>
  <si>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</si>
  <si>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</si>
  <si>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</si>
  <si>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</si>
  <si>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</si>
  <si>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</si>
  <si>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</si>
  <si>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</si>
  <si>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</si>
  <si>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</si>
  <si>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</si>
  <si>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</si>
  <si>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</si>
  <si>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</si>
  <si>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</si>
  <si>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</si>
  <si>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</si>
  <si>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</si>
  <si>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</si>
  <si>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</si>
  <si>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</si>
  <si>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</si>
  <si>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</si>
  <si>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</si>
  <si>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</si>
  <si>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</si>
  <si>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</si>
  <si>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</si>
  <si>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</si>
  <si>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</si>
  <si>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</si>
  <si>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</si>
  <si>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</si>
  <si>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</si>
  <si>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</si>
  <si>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</si>
  <si>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</si>
  <si>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</si>
  <si>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</si>
  <si>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</si>
  <si>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</si>
  <si>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</si>
  <si>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</si>
  <si>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</si>
  <si>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</si>
  <si>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</si>
  <si>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</si>
  <si>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</si>
  <si>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</si>
  <si>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</si>
  <si>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</si>
  <si>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</si>
  <si>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</si>
  <si>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</si>
  <si>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</si>
  <si>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</si>
  <si>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</si>
  <si>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</si>
  <si>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</si>
  <si>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</si>
  <si>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</si>
  <si>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</si>
  <si>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</si>
  <si>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</si>
  <si>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</si>
  <si>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</si>
  <si>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</si>
  <si>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</si>
  <si>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</si>
  <si>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</si>
  <si>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</si>
  <si>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</si>
  <si>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</si>
  <si>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</si>
  <si>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</si>
  <si>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</si>
  <si>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</si>
  <si>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</si>
  <si>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</si>
  <si>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</si>
  <si>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</si>
  <si>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</si>
  <si>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</si>
  <si>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</si>
  <si>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</si>
  <si>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</si>
  <si>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</si>
  <si>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</si>
  <si>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</si>
  <si>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</si>
  <si>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</si>
  <si>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</si>
  <si>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</si>
  <si>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</si>
  <si>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</si>
  <si>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</si>
  <si>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</si>
  <si>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</si>
  <si>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</si>
  <si>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</si>
  <si>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</si>
  <si>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</si>
  <si>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</si>
  <si>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</si>
  <si>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</si>
  <si>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</si>
  <si>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</si>
  <si>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</si>
  <si>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</si>
  <si>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</si>
  <si>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</si>
  <si>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</si>
  <si>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</si>
  <si>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</si>
  <si>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</si>
  <si>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</si>
  <si>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</si>
  <si>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</si>
  <si>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</si>
  <si>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</si>
  <si>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</si>
  <si>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</si>
  <si>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</si>
  <si>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</si>
  <si>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</si>
  <si>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</si>
  <si>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</si>
  <si>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</si>
  <si>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</si>
  <si>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</si>
  <si>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</si>
  <si>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</si>
  <si>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</si>
  <si>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</si>
  <si>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</si>
  <si>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</si>
  <si>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</si>
  <si>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</si>
  <si>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</si>
  <si>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</si>
  <si>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</si>
  <si>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</si>
  <si>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</si>
  <si>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</si>
  <si>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</si>
  <si>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</si>
  <si>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</si>
  <si>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</si>
  <si>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</si>
  <si>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</si>
  <si>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</si>
  <si>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</si>
  <si>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</si>
  <si>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</si>
  <si>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</si>
  <si>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</si>
  <si>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</si>
  <si>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</si>
  <si>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</si>
  <si>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</si>
  <si>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</si>
  <si>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</si>
  <si>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</si>
  <si>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</si>
  <si>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</si>
  <si>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</si>
  <si>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</si>
  <si>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</si>
  <si>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</si>
  <si>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</si>
  <si>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</si>
  <si>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</si>
  <si>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</si>
  <si>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</si>
  <si>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</si>
  <si>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</si>
  <si>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</si>
  <si>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</si>
  <si>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</si>
  <si>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</si>
  <si>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</si>
  <si>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</si>
  <si>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</si>
  <si>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</si>
  <si>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</si>
  <si>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</si>
  <si>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</si>
  <si>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</si>
  <si>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</si>
  <si>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</si>
  <si>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</si>
  <si>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</si>
  <si>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</si>
  <si>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</si>
  <si>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</si>
  <si>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</si>
  <si>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</si>
  <si>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</si>
  <si>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</si>
  <si>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</si>
  <si>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</si>
  <si>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</si>
  <si>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</si>
  <si>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</si>
  <si>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</si>
  <si>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</si>
  <si>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</si>
  <si>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</si>
  <si>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</si>
  <si>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</si>
  <si>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</si>
  <si>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</si>
  <si>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</si>
  <si>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</si>
  <si>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</si>
  <si>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</si>
  <si>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</si>
  <si>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</si>
  <si>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</si>
  <si>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</si>
  <si>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</si>
  <si>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</si>
  <si>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</si>
  <si>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</si>
  <si>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</si>
  <si>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</si>
  <si>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</si>
  <si>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</si>
  <si>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</si>
  <si>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</si>
  <si>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</si>
  <si>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</si>
  <si>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</si>
  <si>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</si>
  <si>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</si>
  <si>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</si>
  <si>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</si>
  <si>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</si>
  <si>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</si>
  <si>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</si>
  <si>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</si>
  <si>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</si>
  <si>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</si>
  <si>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</si>
  <si>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</si>
  <si>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</si>
  <si>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</si>
  <si>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</si>
  <si>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</si>
  <si>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</si>
  <si>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</si>
  <si>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</si>
  <si>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</si>
  <si>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</si>
  <si>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</si>
  <si>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</si>
  <si>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</si>
  <si>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</si>
  <si>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</si>
  <si>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</si>
  <si>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</si>
  <si>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</si>
  <si>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</si>
  <si>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</si>
  <si>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</si>
  <si>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</si>
  <si>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</si>
  <si>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</si>
  <si>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</si>
  <si>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</si>
  <si>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</si>
  <si>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</si>
  <si>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</si>
  <si>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</si>
  <si>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</si>
  <si>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</si>
  <si>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</si>
  <si>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</si>
  <si>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</si>
  <si>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</si>
  <si>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</si>
  <si>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</si>
  <si>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</si>
  <si>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</si>
  <si>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</si>
  <si>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</si>
  <si>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</si>
  <si>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</si>
  <si>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</si>
  <si>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</si>
  <si>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</si>
  <si>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</si>
  <si>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</si>
  <si>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</si>
  <si>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</si>
  <si>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</si>
  <si>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</si>
  <si>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</si>
  <si>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</si>
  <si>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</si>
  <si>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</si>
  <si>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</si>
  <si>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</si>
  <si>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</si>
  <si>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</si>
  <si>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</si>
  <si>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</si>
  <si>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</si>
  <si>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</si>
  <si>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</si>
  <si>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</si>
  <si>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</si>
  <si>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</si>
  <si>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</si>
  <si>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</si>
  <si>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</si>
  <si>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</si>
  <si>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</si>
  <si>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</si>
  <si>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</si>
  <si>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</si>
  <si>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</si>
  <si>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</si>
  <si>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</si>
  <si>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</si>
  <si>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</si>
  <si>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</si>
  <si>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</si>
  <si>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</si>
  <si>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</si>
  <si>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</si>
  <si>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</si>
  <si>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</si>
  <si>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</si>
  <si>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</si>
  <si>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</si>
  <si>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</si>
  <si>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</si>
  <si>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</si>
  <si>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</si>
  <si>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</si>
  <si>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</si>
  <si>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</si>
  <si>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</si>
  <si>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</si>
  <si>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</si>
  <si>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</si>
  <si>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</si>
  <si>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</si>
  <si>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</si>
  <si>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</si>
  <si>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</si>
  <si>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</si>
  <si>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</si>
  <si>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</si>
  <si>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</si>
  <si>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</si>
  <si>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</si>
  <si>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</si>
  <si>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</si>
  <si>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</si>
  <si>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</si>
  <si>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</si>
  <si>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</si>
  <si>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</si>
  <si>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</si>
  <si>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</si>
  <si>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</si>
  <si>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</si>
  <si>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</si>
  <si>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</si>
  <si>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</si>
  <si>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</si>
  <si>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</si>
  <si>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</si>
  <si>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</si>
  <si>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</si>
  <si>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</si>
  <si>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</si>
  <si>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</si>
  <si>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</si>
  <si>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</si>
  <si>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</si>
  <si>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</si>
  <si>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</si>
  <si>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</si>
  <si>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</si>
  <si>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</si>
  <si>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</si>
  <si>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</si>
  <si>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</si>
  <si>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</si>
  <si>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</si>
  <si>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</si>
  <si>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</si>
  <si>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</si>
  <si>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</si>
  <si>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</si>
  <si>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</si>
  <si>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</si>
  <si>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</si>
  <si>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</si>
  <si>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</si>
  <si>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</si>
  <si>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</si>
  <si>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</si>
  <si>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</si>
  <si>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</si>
  <si>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</si>
  <si>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</si>
  <si>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</si>
  <si>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</si>
  <si>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</si>
  <si>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</si>
  <si>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</si>
  <si>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</si>
  <si>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</si>
  <si>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</si>
  <si>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</si>
  <si>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</si>
  <si>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</si>
  <si>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</si>
  <si>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</si>
  <si>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</si>
  <si>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</si>
  <si>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</si>
  <si>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</si>
  <si>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</si>
  <si>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</si>
  <si>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</si>
  <si>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</si>
  <si>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</si>
  <si>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</si>
  <si>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</si>
  <si>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</si>
  <si>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</si>
  <si>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</si>
  <si>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</si>
  <si>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</si>
  <si>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</si>
  <si>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</si>
  <si>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</si>
  <si>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</si>
  <si>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</si>
  <si>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</si>
  <si>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</si>
  <si>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</si>
  <si>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</si>
  <si>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</si>
  <si>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</si>
  <si>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</si>
  <si>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</si>
  <si>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</si>
  <si>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</si>
  <si>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</si>
  <si>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</si>
  <si>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</si>
  <si>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</si>
  <si>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</si>
  <si>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</si>
  <si>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</si>
  <si>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</si>
  <si>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</si>
  <si>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</si>
  <si>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</si>
  <si>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</si>
  <si>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</si>
  <si>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</si>
  <si>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</si>
  <si>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</si>
  <si>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</si>
  <si>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</si>
  <si>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</si>
  <si>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</si>
  <si>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</si>
  <si>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</si>
  <si>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</si>
  <si>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</si>
  <si>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</si>
  <si>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</si>
  <si>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</si>
  <si>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</si>
  <si>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</si>
  <si>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</si>
  <si>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</si>
  <si>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</si>
  <si>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</si>
  <si>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</si>
  <si>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</si>
  <si>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</si>
  <si>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</si>
  <si>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</si>
  <si>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</si>
  <si>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</si>
  <si>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</si>
  <si>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</si>
  <si>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</si>
  <si>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</si>
  <si>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</si>
  <si>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</si>
  <si>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</si>
  <si>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</si>
  <si>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</si>
  <si>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</si>
  <si>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</si>
  <si>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</si>
  <si>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</si>
  <si>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</si>
  <si>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</si>
  <si>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</si>
  <si>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</si>
  <si>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</si>
  <si>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</si>
  <si>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</si>
  <si>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</si>
  <si>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</si>
  <si>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</si>
  <si>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</si>
  <si>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</si>
  <si>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</si>
  <si>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</si>
  <si>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</si>
  <si>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</si>
  <si>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</si>
  <si>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</si>
  <si>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</si>
  <si>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</si>
  <si>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</si>
  <si>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</si>
  <si>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</si>
  <si>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</si>
  <si>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</si>
  <si>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</si>
  <si>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</si>
  <si>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</si>
  <si>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</si>
  <si>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</si>
  <si>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</si>
  <si>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</si>
  <si>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</si>
  <si>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</si>
  <si>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</si>
  <si>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</si>
  <si>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</si>
  <si>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</si>
  <si>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</si>
  <si>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</si>
  <si>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</si>
  <si>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</si>
  <si>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</si>
  <si>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</si>
  <si>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</si>
  <si>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</si>
  <si>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</si>
  <si>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</si>
  <si>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</si>
  <si>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</si>
  <si>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</si>
  <si>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</si>
  <si>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</si>
  <si>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</si>
  <si>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</si>
  <si>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</si>
  <si>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</si>
  <si>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</si>
  <si>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</si>
  <si>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</si>
  <si>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</si>
  <si>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</si>
  <si>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</si>
  <si>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</si>
  <si>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</si>
  <si>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</si>
  <si>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</si>
  <si>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</si>
  <si>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</si>
  <si>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</si>
  <si>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</si>
  <si>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</si>
  <si>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</si>
  <si>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</si>
  <si>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</si>
  <si>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</si>
  <si>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</si>
  <si>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</si>
  <si>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</si>
  <si>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</si>
  <si>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</si>
  <si>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</si>
  <si>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</si>
  <si>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</si>
  <si>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</si>
  <si>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</si>
  <si>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</si>
  <si>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</si>
  <si>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</si>
  <si>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</si>
  <si>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</si>
  <si>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</si>
  <si>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</si>
  <si>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</si>
  <si>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</si>
  <si>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</si>
  <si>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</si>
  <si>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</si>
  <si>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</si>
  <si>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</si>
  <si>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</si>
  <si>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</si>
  <si>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</si>
  <si>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</si>
  <si>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</si>
  <si>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</si>
  <si>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</si>
  <si>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</si>
  <si>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</si>
  <si>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</si>
  <si>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</si>
  <si>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</si>
  <si>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</si>
  <si>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</si>
  <si>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</si>
  <si>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</si>
  <si>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</si>
  <si>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</si>
  <si>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</si>
  <si>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</si>
  <si>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</si>
  <si>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</si>
  <si>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</si>
  <si>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</si>
  <si>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</si>
  <si>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</si>
  <si>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</si>
  <si>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</si>
  <si>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</si>
  <si>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</si>
  <si>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</si>
  <si>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</si>
  <si>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</si>
  <si>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</si>
  <si>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</si>
  <si>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</si>
  <si>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</si>
  <si>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</si>
  <si>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</si>
  <si>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</si>
  <si>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</si>
  <si>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</si>
  <si>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</si>
  <si>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</si>
  <si>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</si>
  <si>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</si>
  <si>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</si>
  <si>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</si>
  <si>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</si>
  <si>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</si>
  <si>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</si>
  <si>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</si>
  <si>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</si>
  <si>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</si>
  <si>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</si>
  <si>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</si>
  <si>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</si>
  <si>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</si>
  <si>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</si>
  <si>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</si>
  <si>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</si>
  <si>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</si>
  <si>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</si>
  <si>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</si>
  <si>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</si>
  <si>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</si>
  <si>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</si>
  <si>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</si>
  <si>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</si>
  <si>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</si>
  <si>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</si>
  <si>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</si>
  <si>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</si>
  <si>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</si>
  <si>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</si>
  <si>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</si>
  <si>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</si>
  <si>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</si>
  <si>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</si>
  <si>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</si>
  <si>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</si>
  <si>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</si>
  <si>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</si>
  <si>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</si>
  <si>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</si>
  <si>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</si>
  <si>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</si>
  <si>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</si>
  <si>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</si>
  <si>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</si>
  <si>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</si>
  <si>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</si>
  <si>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</si>
  <si>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</si>
  <si>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</si>
  <si>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</si>
  <si>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</si>
  <si>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</si>
  <si>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</si>
  <si>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</si>
  <si>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</si>
  <si>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</si>
  <si>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</si>
  <si>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</si>
  <si>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</si>
  <si>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</si>
  <si>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</si>
  <si>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</si>
  <si>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</si>
  <si>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</si>
  <si>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</si>
  <si>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</si>
  <si>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</si>
  <si>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</si>
  <si>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</si>
  <si>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</si>
  <si>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</si>
  <si>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</si>
  <si>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</si>
  <si>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</si>
  <si>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</si>
  <si>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</si>
  <si>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</si>
  <si>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</si>
  <si>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</si>
  <si>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</si>
  <si>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</si>
  <si>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</si>
  <si>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</si>
  <si>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</si>
  <si>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</si>
  <si>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</si>
  <si>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</si>
  <si>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</si>
  <si>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</si>
  <si>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</si>
  <si>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</si>
  <si>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</si>
  <si>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</si>
  <si>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</si>
  <si>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</si>
  <si>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</si>
  <si>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</si>
  <si>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</si>
  <si>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</si>
  <si>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</si>
  <si>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</si>
  <si>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</si>
  <si>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</si>
  <si>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</si>
  <si>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</si>
  <si>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</si>
  <si>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</si>
  <si>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</si>
  <si>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</si>
  <si>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</si>
  <si>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</si>
  <si>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</si>
  <si>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</si>
  <si>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</si>
  <si>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</si>
  <si>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</si>
  <si>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</si>
  <si>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</si>
  <si>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</si>
  <si>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</si>
  <si>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</si>
  <si>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</si>
  <si>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</si>
  <si>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</si>
  <si>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</si>
  <si>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</si>
  <si>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</si>
  <si>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</si>
  <si>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</si>
  <si>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</si>
  <si>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</si>
  <si>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</si>
  <si>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</si>
  <si>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</si>
  <si>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</si>
  <si>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</si>
  <si>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</si>
  <si>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</si>
  <si>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</si>
  <si>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</si>
  <si>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</si>
  <si>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</si>
  <si>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</si>
  <si>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</si>
  <si>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</si>
  <si>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</si>
  <si>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</si>
  <si>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</si>
  <si>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</si>
  <si>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</si>
  <si>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</si>
  <si>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</si>
  <si>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</si>
  <si>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</si>
  <si>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</si>
  <si>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</si>
  <si>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</si>
  <si>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</si>
  <si>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</si>
  <si>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</si>
  <si>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</si>
  <si>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</si>
  <si>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</si>
  <si>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</si>
  <si>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</si>
  <si>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</si>
  <si>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</si>
  <si>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</si>
  <si>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</si>
  <si>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</si>
  <si>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</si>
  <si>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</si>
  <si>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</si>
  <si>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</si>
  <si>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</si>
  <si>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</si>
  <si>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</si>
  <si>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</si>
  <si>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</si>
  <si>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</si>
  <si>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</si>
  <si>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</si>
  <si>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</si>
  <si>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</si>
  <si>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</si>
  <si>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</si>
  <si>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</si>
  <si>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</si>
  <si>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</si>
  <si>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</si>
  <si>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</si>
  <si>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</si>
  <si>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</si>
  <si>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</si>
  <si>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</si>
  <si>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</si>
  <si>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</si>
  <si>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</si>
  <si>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</si>
  <si>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</si>
  <si>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</si>
  <si>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</si>
  <si>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</si>
  <si>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</si>
  <si>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</si>
  <si>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</si>
  <si>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</si>
  <si>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</si>
  <si>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</si>
  <si>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</si>
  <si>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</si>
  <si>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</si>
  <si>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</si>
  <si>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</si>
  <si>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</si>
  <si>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</si>
  <si>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</si>
  <si>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</si>
  <si>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</si>
  <si>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</si>
  <si>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</si>
  <si>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</si>
  <si>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</si>
  <si>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</si>
  <si>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</si>
  <si>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</si>
  <si>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</si>
  <si>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</si>
  <si>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</si>
  <si>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</si>
  <si>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</si>
  <si>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</si>
  <si>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</si>
  <si>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</si>
  <si>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</si>
  <si>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</si>
  <si>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</si>
  <si>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</si>
  <si>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</si>
  <si>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</si>
  <si>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</si>
  <si>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</si>
  <si>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</si>
  <si>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</si>
  <si>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</si>
  <si>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</si>
  <si>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</si>
  <si>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</si>
  <si>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</si>
  <si>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</si>
  <si>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</si>
  <si>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</si>
  <si>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</si>
  <si>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</si>
  <si>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</si>
  <si>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</si>
  <si>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</si>
  <si>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</si>
  <si>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</si>
  <si>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</si>
  <si>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</si>
  <si>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</si>
  <si>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</si>
  <si>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</si>
  <si>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</si>
  <si>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</si>
  <si>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</si>
  <si>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</si>
  <si>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</si>
  <si>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</si>
  <si>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</si>
  <si>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</si>
  <si>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</si>
  <si>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</si>
  <si>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</si>
  <si>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</si>
  <si>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</si>
  <si>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</si>
  <si>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</si>
  <si>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</si>
  <si>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</si>
  <si>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</si>
  <si>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</si>
  <si>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</si>
  <si>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</si>
  <si>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</si>
  <si>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</si>
  <si>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</si>
  <si>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</si>
  <si>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</si>
  <si>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</si>
  <si>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</si>
  <si>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</si>
  <si>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</si>
  <si>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</si>
  <si>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</si>
  <si>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</si>
  <si>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</si>
  <si>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</si>
  <si>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</si>
  <si>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</si>
  <si>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</si>
  <si>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</si>
  <si>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</si>
  <si>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</si>
  <si>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</si>
  <si>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</si>
  <si>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</si>
  <si>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</si>
  <si>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</si>
  <si>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</si>
  <si>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</si>
  <si>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</si>
  <si>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</si>
  <si>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</si>
  <si>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</si>
  <si>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</si>
  <si>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</si>
  <si>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</si>
  <si>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</si>
  <si>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</si>
  <si>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</si>
  <si>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</si>
  <si>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</si>
  <si>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</si>
  <si>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</si>
  <si>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</si>
  <si>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</si>
  <si>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</si>
  <si>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</si>
  <si>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</si>
  <si>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</si>
  <si>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</si>
  <si>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</si>
  <si>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</si>
  <si>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</si>
  <si>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</si>
  <si>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</si>
  <si>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</si>
  <si>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</si>
  <si>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</si>
  <si>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</si>
  <si>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</si>
  <si>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</si>
  <si>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</si>
  <si>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</si>
  <si>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</si>
  <si>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</si>
  <si>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</si>
  <si>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</si>
  <si>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</si>
  <si>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</si>
  <si>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</si>
  <si>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</si>
  <si>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</si>
  <si>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</si>
  <si>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</si>
  <si>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</si>
  <si>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</si>
  <si>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</si>
  <si>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</si>
  <si>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</si>
  <si>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</si>
  <si>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</si>
  <si>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</si>
  <si>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</si>
  <si>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</si>
  <si>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</si>
  <si>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</si>
  <si>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</si>
  <si>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</si>
  <si>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</si>
  <si>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</si>
  <si>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</si>
  <si>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</si>
  <si>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</si>
  <si>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</si>
  <si>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</si>
  <si>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</si>
  <si>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</si>
  <si>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</si>
  <si>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</si>
  <si>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</si>
  <si>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</si>
  <si>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</si>
  <si>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</si>
  <si>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</si>
  <si>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</si>
  <si>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</si>
  <si>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</si>
  <si>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</si>
  <si>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</si>
  <si>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</si>
  <si>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</si>
  <si>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</si>
  <si>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</si>
  <si>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</si>
  <si>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</si>
  <si>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</si>
  <si>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</si>
  <si>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</si>
  <si>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</si>
  <si>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</si>
  <si>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</si>
  <si>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</si>
  <si>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</si>
  <si>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</si>
  <si>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</si>
  <si>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</si>
  <si>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</si>
  <si>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</si>
  <si>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</si>
  <si>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</si>
  <si>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</si>
  <si>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</si>
  <si>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</si>
  <si>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</si>
  <si>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</si>
  <si>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</si>
  <si>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</si>
  <si>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</si>
  <si>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</si>
  <si>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</si>
  <si>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</si>
  <si>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</si>
  <si>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</si>
  <si>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</si>
  <si>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</si>
  <si>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</si>
  <si>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</si>
  <si>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</si>
  <si>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</si>
  <si>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</si>
  <si>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</si>
  <si>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</si>
  <si>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</si>
  <si>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</si>
  <si>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</si>
  <si>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</si>
  <si>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</si>
  <si>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</si>
  <si>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</si>
  <si>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</si>
  <si>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</si>
  <si>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</si>
  <si>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</si>
  <si>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</si>
  <si>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</si>
  <si>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</si>
  <si>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</si>
  <si>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</si>
  <si>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</si>
  <si>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</si>
  <si>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</si>
  <si>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</si>
  <si>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</si>
  <si>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</si>
  <si>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</si>
  <si>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</si>
  <si>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</si>
  <si>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</si>
  <si>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</si>
  <si>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</si>
  <si>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</si>
  <si>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</si>
  <si>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</si>
  <si>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</si>
  <si>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</si>
  <si>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</si>
  <si>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</si>
  <si>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</si>
  <si>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</si>
  <si>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</si>
  <si>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</si>
  <si>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</si>
  <si>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</si>
  <si>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</si>
  <si>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</si>
  <si>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</si>
  <si>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</si>
  <si>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</si>
  <si>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</si>
  <si>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</si>
  <si>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</si>
  <si>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</si>
  <si>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</si>
  <si>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</si>
  <si>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</si>
  <si>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</si>
  <si>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</si>
  <si>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</si>
  <si>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</si>
  <si>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</si>
  <si>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</si>
  <si>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</si>
  <si>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</si>
  <si>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</si>
  <si>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</si>
  <si>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</si>
  <si>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</si>
  <si>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</si>
  <si>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</si>
  <si>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</si>
  <si>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</si>
  <si>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</si>
  <si>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</si>
  <si>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</si>
  <si>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</si>
  <si>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</si>
  <si>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</si>
  <si>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</si>
  <si>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</si>
  <si>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</si>
  <si>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</si>
  <si>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</si>
  <si>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</si>
  <si>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</si>
  <si>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</si>
  <si>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</si>
  <si>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</si>
  <si>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</si>
  <si>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</si>
  <si>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</si>
  <si>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</si>
  <si>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</si>
  <si>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</si>
  <si>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</si>
  <si>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</si>
  <si>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</si>
  <si>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</si>
  <si>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</si>
  <si>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</si>
  <si>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</si>
  <si>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</si>
  <si>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</si>
  <si>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</si>
  <si>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</si>
  <si>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</si>
  <si>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</si>
  <si>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</si>
  <si>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</si>
  <si>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</si>
  <si>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</si>
  <si>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</si>
  <si>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</si>
  <si>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</si>
  <si>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</si>
  <si>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</si>
  <si>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</si>
  <si>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</si>
  <si>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</si>
  <si>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</si>
  <si>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</si>
  <si>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</si>
  <si>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</si>
  <si>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</si>
  <si>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</si>
  <si>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</si>
  <si>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</si>
  <si>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</si>
  <si>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</si>
  <si>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</si>
  <si>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</si>
  <si>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</si>
  <si>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</si>
  <si>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</si>
  <si>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</si>
  <si>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</si>
  <si>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</si>
  <si>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</si>
  <si>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</si>
  <si>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</si>
  <si>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</si>
  <si>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</si>
  <si>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</si>
  <si>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</si>
  <si>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</si>
  <si>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</si>
  <si>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</si>
  <si>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</si>
  <si>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</si>
  <si>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</si>
  <si>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</si>
  <si>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</si>
  <si>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</si>
  <si>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</si>
  <si>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</si>
  <si>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</si>
  <si>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</si>
  <si>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</si>
  <si>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</si>
  <si>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</si>
  <si>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</si>
  <si>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</si>
  <si>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</si>
  <si>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</si>
  <si>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</si>
  <si>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</si>
  <si>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</si>
  <si>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</si>
  <si>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</si>
  <si>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</si>
  <si>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</si>
  <si>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</si>
  <si>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</si>
  <si>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</si>
  <si>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</si>
  <si>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</si>
  <si>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</si>
  <si>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</si>
  <si>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</si>
  <si>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</si>
  <si>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</si>
  <si>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</si>
  <si>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</si>
  <si>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</si>
  <si>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</si>
  <si>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</si>
  <si>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</si>
  <si>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</si>
  <si>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</si>
  <si>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</si>
  <si>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</si>
  <si>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</si>
  <si>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</si>
  <si>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</si>
  <si>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</si>
  <si>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</si>
  <si>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</si>
  <si>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</si>
  <si>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</si>
  <si>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</si>
  <si>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</si>
  <si>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</si>
  <si>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</si>
  <si>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</si>
  <si>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</si>
  <si>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</si>
  <si>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</si>
  <si>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</si>
  <si>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</si>
  <si>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</si>
  <si>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</si>
  <si>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</si>
  <si>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</si>
  <si>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</si>
  <si>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</si>
  <si>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</si>
  <si>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</si>
  <si>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</si>
  <si>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</si>
  <si>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</si>
  <si>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</si>
  <si>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</si>
  <si>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</si>
  <si>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</si>
  <si>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</si>
  <si>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</si>
  <si>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</si>
  <si>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</si>
  <si>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</si>
  <si>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</si>
  <si>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</si>
  <si>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</si>
  <si>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</si>
  <si>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</si>
  <si>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</si>
  <si>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</si>
  <si>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</si>
  <si>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</si>
  <si>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</si>
  <si>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</si>
  <si>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</si>
  <si>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</si>
  <si>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</si>
  <si>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</si>
  <si>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</si>
  <si>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</si>
  <si>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</si>
  <si>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</si>
  <si>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</si>
  <si>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</si>
  <si>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</si>
  <si>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</si>
  <si>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</si>
  <si>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</si>
  <si>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</si>
  <si>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</si>
  <si>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</si>
  <si>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</si>
  <si>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</si>
  <si>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</si>
  <si>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</si>
  <si>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</si>
  <si>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</si>
  <si>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</si>
  <si>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</si>
  <si>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</si>
  <si>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</si>
  <si>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</si>
  <si>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</si>
  <si>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</si>
  <si>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</si>
  <si>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</si>
  <si>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</si>
  <si>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</si>
  <si>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</si>
  <si>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</si>
  <si>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</si>
  <si>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</si>
  <si>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</si>
  <si>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</si>
  <si>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</si>
  <si>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</si>
  <si>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</si>
  <si>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</si>
  <si>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</si>
  <si>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</si>
  <si>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</si>
  <si>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</si>
  <si>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</si>
  <si>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</si>
  <si>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</si>
  <si>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</si>
  <si>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</si>
  <si>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</si>
  <si>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</si>
  <si>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</si>
  <si>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</si>
  <si>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</si>
  <si>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</si>
  <si>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</si>
  <si>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</si>
  <si>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</si>
  <si>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</si>
  <si>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</si>
  <si>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</si>
  <si>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</si>
  <si>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</si>
  <si>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</si>
  <si>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</si>
  <si>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</si>
  <si>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</si>
  <si>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</si>
  <si>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</si>
  <si>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</si>
  <si>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</si>
  <si>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</si>
  <si>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</si>
  <si>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</si>
  <si>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</si>
  <si>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</si>
  <si>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</si>
  <si>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</si>
  <si>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</si>
  <si>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</si>
  <si>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</si>
  <si>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</si>
  <si>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</si>
  <si>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</si>
  <si>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</si>
  <si>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</si>
  <si>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</si>
  <si>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</si>
  <si>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</si>
  <si>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</si>
  <si>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</si>
  <si>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</si>
  <si>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</si>
  <si>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</si>
  <si>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</si>
  <si>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</si>
  <si>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</si>
  <si>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</si>
  <si>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</si>
  <si>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</si>
  <si>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</si>
  <si>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</si>
  <si>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</si>
  <si>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</si>
  <si>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</si>
  <si>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</si>
  <si>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</si>
  <si>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</si>
  <si>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</si>
  <si>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</si>
  <si>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</si>
  <si>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</si>
  <si>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</si>
  <si>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</si>
  <si>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</si>
  <si>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</si>
  <si>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</si>
  <si>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</si>
  <si>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</si>
  <si>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</si>
  <si>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</si>
  <si>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</si>
  <si>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</si>
  <si>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</si>
  <si>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</si>
  <si>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</si>
  <si>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</si>
  <si>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</si>
  <si>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</si>
  <si>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</si>
  <si>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</si>
  <si>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</si>
  <si>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</si>
  <si>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</si>
  <si>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</si>
  <si>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</si>
  <si>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</si>
  <si>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</si>
  <si>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</si>
  <si>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</si>
  <si>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</si>
  <si>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</si>
  <si>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</si>
  <si>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</si>
  <si>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</si>
  <si>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</si>
  <si>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</si>
  <si>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</si>
  <si>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</si>
  <si>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</si>
  <si>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</si>
  <si>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</si>
  <si>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</si>
  <si>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</si>
  <si>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</si>
  <si>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</si>
  <si>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</si>
  <si>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</si>
  <si>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</si>
  <si>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</si>
  <si>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</si>
  <si>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</si>
  <si>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</si>
  <si>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</si>
  <si>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</si>
  <si>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</si>
  <si>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</si>
  <si>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</si>
  <si>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</si>
  <si>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</si>
  <si>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</si>
  <si>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</si>
  <si>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</si>
  <si>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</si>
  <si>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</si>
  <si>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</si>
  <si>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</si>
  <si>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</si>
  <si>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</si>
  <si>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</si>
  <si>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</si>
  <si>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</si>
  <si>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</si>
  <si>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</si>
  <si>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</si>
  <si>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</si>
  <si>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</si>
  <si>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</si>
  <si>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</si>
  <si>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</si>
  <si>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</si>
  <si>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</si>
  <si>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</si>
  <si>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</si>
  <si>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</si>
  <si>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</si>
  <si>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</si>
  <si>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</si>
  <si>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</si>
  <si>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</si>
  <si>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</si>
  <si>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</si>
  <si>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</si>
  <si>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</si>
  <si>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</si>
  <si>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</si>
  <si>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</si>
  <si>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</si>
  <si>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</si>
  <si>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</si>
  <si>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</si>
  <si>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</si>
  <si>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</si>
  <si>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</si>
  <si>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</si>
  <si>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</si>
  <si>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</si>
  <si>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</si>
  <si>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</si>
  <si>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</si>
  <si>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</si>
  <si>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</si>
  <si>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</si>
  <si>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</si>
  <si>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</si>
  <si>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</si>
  <si>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</si>
  <si>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</si>
  <si>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</si>
  <si>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</si>
  <si>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</si>
  <si>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</si>
  <si>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</si>
  <si>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</si>
  <si>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</si>
  <si>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</si>
  <si>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</si>
  <si>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</si>
  <si>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</si>
  <si>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</si>
  <si>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</si>
  <si>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</si>
  <si>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</si>
  <si>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</si>
  <si>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</si>
  <si>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</si>
  <si>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</si>
  <si>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</si>
  <si>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</si>
  <si>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</si>
  <si>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</si>
  <si>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</si>
  <si>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</si>
  <si>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</si>
  <si>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</si>
  <si>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</si>
  <si>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</si>
  <si>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</si>
  <si>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</si>
  <si>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</si>
  <si>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</si>
  <si>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</si>
  <si>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</si>
  <si>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</si>
  <si>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</si>
  <si>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</si>
  <si>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</si>
  <si>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</si>
  <si>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</si>
  <si>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</si>
  <si>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</si>
  <si>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</si>
  <si>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</si>
  <si>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</si>
  <si>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</si>
  <si>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</si>
  <si>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</si>
  <si>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</si>
  <si>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</si>
  <si>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</si>
  <si>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</si>
  <si>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</si>
  <si>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</si>
  <si>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</si>
  <si>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</si>
  <si>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</si>
  <si>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</si>
  <si>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</si>
  <si>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</si>
  <si>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</si>
  <si>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</si>
  <si>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</si>
  <si>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</si>
  <si>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</si>
  <si>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</si>
  <si>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</si>
  <si>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</si>
  <si>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</si>
  <si>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</si>
  <si>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</si>
  <si>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</si>
  <si>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</si>
  <si>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</si>
  <si>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</si>
  <si>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</si>
  <si>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</si>
  <si>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</si>
  <si>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</si>
  <si>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</si>
  <si>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</si>
  <si>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</si>
  <si>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</si>
  <si>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</si>
  <si>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</si>
  <si>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</si>
  <si>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</si>
  <si>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</si>
  <si>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</si>
  <si>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</si>
  <si>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</si>
  <si>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</si>
  <si>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</si>
  <si>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</si>
  <si>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</si>
  <si>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</si>
  <si>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</si>
  <si>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</si>
  <si>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</si>
  <si>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</si>
  <si>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</si>
  <si>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</si>
  <si>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</si>
  <si>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</si>
  <si>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</si>
  <si>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</si>
  <si>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</si>
  <si>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</si>
  <si>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</si>
  <si>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</si>
  <si>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</si>
  <si>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</si>
  <si>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</si>
  <si>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</si>
  <si>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</si>
  <si>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</si>
  <si>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</si>
  <si>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</si>
  <si>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</si>
  <si>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</si>
  <si>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</si>
  <si>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</si>
  <si>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</si>
  <si>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</si>
  <si>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</si>
  <si>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</si>
  <si>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</si>
  <si>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</si>
  <si>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</si>
  <si>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</si>
  <si>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</si>
  <si>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</si>
  <si>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</si>
  <si>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</si>
  <si>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</si>
  <si>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</si>
  <si>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</si>
  <si>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</si>
  <si>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</si>
  <si>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</si>
  <si>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</si>
  <si>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</si>
  <si>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</si>
  <si>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</si>
  <si>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</si>
  <si>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</si>
  <si>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</si>
  <si>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</si>
  <si>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</si>
  <si>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</si>
  <si>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</si>
  <si>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</si>
  <si>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</si>
  <si>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</si>
  <si>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</si>
  <si>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</si>
  <si>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</si>
  <si>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</si>
  <si>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</si>
  <si>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</si>
  <si>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</si>
  <si>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</si>
  <si>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</si>
  <si>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</si>
  <si>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</si>
  <si>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</si>
  <si>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</si>
  <si>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</si>
  <si>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</si>
  <si>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</si>
  <si>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</si>
  <si>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</si>
  <si>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</si>
  <si>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</si>
  <si>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</si>
  <si>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</si>
  <si>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</si>
  <si>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</si>
  <si>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</si>
  <si>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</si>
  <si>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</si>
  <si>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</si>
  <si>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</si>
  <si>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</si>
  <si>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</si>
  <si>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</si>
  <si>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</si>
  <si>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</si>
  <si>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</si>
  <si>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</si>
  <si>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</si>
  <si>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</si>
  <si>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</si>
  <si>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</si>
  <si>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</si>
  <si>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</si>
  <si>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</si>
  <si>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</si>
  <si>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</si>
  <si>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</si>
  <si>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</si>
  <si>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</si>
  <si>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</si>
  <si>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</si>
  <si>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</si>
  <si>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</si>
  <si>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</si>
  <si>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</si>
  <si>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</si>
  <si>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</si>
  <si>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</si>
  <si>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</si>
  <si>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</si>
  <si>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</si>
  <si>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</si>
  <si>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</si>
  <si>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</si>
  <si>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</si>
  <si>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</si>
  <si>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</si>
  <si>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</si>
  <si>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</si>
  <si>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</si>
  <si>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</si>
  <si>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</si>
  <si>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</si>
  <si>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</si>
  <si>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</si>
  <si>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</si>
  <si>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</si>
  <si>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</si>
  <si>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</si>
  <si>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</si>
  <si>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</si>
  <si>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</si>
  <si>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</si>
  <si>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</si>
  <si>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</si>
  <si>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</si>
  <si>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</si>
  <si>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</si>
  <si>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</si>
  <si>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</si>
  <si>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</si>
  <si>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</si>
  <si>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</si>
  <si>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</si>
  <si>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</si>
  <si>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</si>
  <si>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</si>
  <si>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</si>
  <si>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</si>
  <si>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</si>
  <si>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</si>
  <si>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</si>
  <si>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</si>
  <si>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</si>
  <si>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</si>
  <si>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</si>
  <si>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</si>
  <si>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</si>
  <si>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</si>
  <si>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</si>
  <si>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</si>
  <si>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</si>
  <si>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</si>
  <si>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</si>
  <si>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</si>
  <si>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</si>
  <si>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</si>
  <si>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</si>
  <si>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</si>
  <si>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</si>
  <si>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</si>
  <si>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</si>
  <si>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</si>
  <si>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</si>
  <si>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</si>
  <si>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</si>
  <si>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</si>
  <si>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</si>
  <si>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</si>
  <si>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</si>
  <si>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</si>
  <si>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</si>
  <si>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</si>
  <si>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</si>
  <si>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</si>
  <si>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</si>
  <si>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</si>
  <si>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</si>
  <si>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</si>
  <si>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</si>
  <si>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</si>
  <si>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</si>
  <si>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</si>
  <si>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</si>
  <si>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</si>
  <si>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</si>
  <si>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</si>
  <si>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</si>
  <si>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</si>
  <si>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</si>
  <si>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</si>
  <si>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</si>
  <si>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</si>
  <si>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</si>
  <si>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</si>
  <si>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</si>
  <si>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</si>
  <si>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</si>
  <si>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</si>
  <si>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</si>
  <si>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</si>
  <si>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</si>
  <si>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</si>
  <si>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</si>
  <si>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</si>
  <si>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</si>
  <si>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</si>
  <si>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</si>
  <si>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</si>
  <si>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</si>
  <si>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</si>
  <si>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</si>
  <si>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</si>
  <si>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</si>
  <si>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</si>
  <si>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</si>
  <si>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</si>
  <si>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</si>
  <si>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</si>
  <si>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</si>
  <si>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</si>
  <si>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</si>
  <si>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</si>
  <si>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</si>
  <si>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</si>
  <si>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</si>
  <si>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</si>
  <si>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</si>
  <si>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</si>
  <si>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</si>
  <si>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</si>
  <si>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</si>
  <si>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</si>
  <si>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</si>
  <si>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</si>
  <si>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</si>
  <si>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</si>
  <si>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</si>
  <si>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</si>
  <si>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</si>
  <si>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</si>
  <si>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</si>
  <si>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</si>
  <si>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</si>
  <si>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</si>
  <si>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</si>
  <si>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</si>
  <si>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</si>
  <si>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</si>
  <si>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</si>
  <si>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</si>
  <si>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</si>
  <si>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</si>
  <si>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</si>
  <si>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</si>
  <si>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</si>
  <si>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</si>
  <si>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</si>
  <si>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</si>
  <si>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</si>
  <si>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</si>
  <si>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</si>
  <si>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</si>
  <si>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</si>
  <si>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</si>
  <si>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</si>
  <si>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</si>
  <si>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</si>
  <si>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</si>
  <si>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</si>
  <si>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</si>
  <si>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</si>
  <si>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</si>
  <si>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</si>
  <si>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</si>
  <si>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</si>
  <si>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</si>
  <si>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</si>
  <si>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</si>
  <si>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</si>
  <si>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</si>
  <si>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</si>
  <si>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</si>
  <si>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</si>
  <si>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</si>
  <si>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</si>
  <si>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</si>
  <si>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</si>
  <si>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</si>
  <si>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</si>
  <si>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</si>
  <si>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</si>
  <si>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</si>
  <si>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</si>
  <si>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</si>
  <si>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</si>
  <si>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</si>
  <si>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</si>
  <si>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</si>
  <si>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</si>
  <si>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</si>
  <si>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</si>
  <si>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</si>
  <si>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</si>
  <si>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</si>
  <si>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</si>
  <si>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</si>
  <si>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</si>
  <si>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</si>
  <si>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</si>
  <si>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</si>
  <si>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</si>
  <si>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</si>
  <si>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</si>
  <si>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</si>
  <si>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</si>
  <si>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</si>
  <si>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</si>
  <si>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</si>
  <si>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</si>
  <si>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</si>
  <si>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</si>
  <si>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</si>
  <si>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</si>
  <si>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</si>
  <si>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</si>
  <si>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</si>
  <si>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</si>
  <si>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</si>
  <si>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</si>
  <si>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</si>
  <si>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</si>
  <si>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</si>
  <si>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</si>
  <si>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</si>
  <si>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</si>
  <si>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</si>
  <si>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</si>
  <si>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</si>
  <si>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</si>
  <si>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</si>
  <si>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</si>
  <si>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</si>
  <si>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</si>
  <si>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</si>
  <si>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</si>
  <si>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</si>
  <si>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</si>
  <si>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</si>
  <si>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</si>
  <si>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</si>
  <si>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</si>
  <si>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</si>
  <si>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</si>
  <si>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</si>
  <si>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</si>
  <si>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</si>
  <si>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</si>
  <si>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</si>
  <si>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</si>
  <si>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</si>
  <si>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</si>
  <si>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</si>
  <si>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</si>
  <si>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</si>
  <si>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</si>
  <si>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</si>
  <si>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</si>
  <si>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</si>
  <si>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</si>
  <si>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</si>
  <si>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</si>
  <si>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</si>
  <si>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</si>
  <si>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</si>
  <si>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</si>
  <si>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</si>
  <si>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</si>
  <si>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</si>
  <si>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</si>
  <si>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</si>
  <si>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</si>
  <si>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</si>
  <si>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</si>
  <si>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</si>
  <si>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</si>
  <si>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</si>
  <si>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</si>
  <si>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</si>
  <si>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</si>
  <si>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</si>
  <si>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</si>
  <si>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</si>
  <si>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</si>
  <si>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</si>
  <si>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</si>
  <si>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</si>
  <si>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</si>
  <si>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</si>
  <si>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</si>
  <si>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</si>
  <si>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</si>
  <si>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</si>
  <si>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</si>
  <si>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</si>
  <si>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</si>
  <si>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</si>
  <si>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</si>
  <si>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</si>
  <si>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</si>
  <si>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</si>
  <si>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</si>
  <si>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</si>
  <si>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</si>
  <si>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</si>
  <si>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</si>
  <si>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</si>
  <si>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</si>
  <si>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</si>
  <si>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</si>
  <si>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</si>
  <si>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</si>
  <si>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</si>
  <si>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</si>
  <si>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</si>
  <si>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</si>
  <si>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</si>
  <si>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</si>
  <si>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</si>
  <si>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</si>
  <si>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</si>
  <si>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</si>
  <si>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</si>
  <si>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</si>
  <si>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</si>
  <si>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</si>
  <si>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</si>
  <si>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</si>
  <si>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</si>
  <si>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</si>
  <si>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</si>
  <si>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</si>
  <si>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</si>
  <si>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</si>
  <si>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</si>
  <si>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</si>
  <si>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</si>
  <si>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</si>
  <si>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</si>
  <si>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</si>
  <si>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</si>
  <si>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</si>
  <si>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</si>
  <si>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</si>
  <si>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</si>
  <si>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</si>
  <si>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</si>
  <si>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</si>
  <si>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</si>
  <si>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</si>
  <si>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</si>
  <si>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</si>
  <si>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</si>
  <si>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</si>
  <si>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</si>
  <si>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</si>
  <si>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</si>
  <si>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</si>
  <si>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</si>
  <si>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</si>
  <si>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</si>
  <si>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</si>
  <si>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</si>
  <si>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</si>
  <si>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</si>
  <si>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</si>
  <si>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</si>
  <si>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</si>
  <si>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</si>
  <si>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</si>
  <si>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</si>
  <si>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</si>
  <si>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</si>
  <si>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</si>
  <si>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</si>
  <si>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</si>
  <si>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</si>
  <si>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</si>
  <si>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</si>
  <si>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</si>
  <si>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</si>
  <si>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</si>
  <si>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</si>
  <si>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</si>
  <si>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</si>
  <si>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</si>
  <si>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</si>
  <si>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</si>
  <si>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</si>
  <si>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</si>
  <si>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</si>
  <si>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</si>
  <si>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</si>
  <si>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</si>
  <si>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</si>
  <si>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</si>
  <si>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</si>
  <si>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</si>
  <si>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</si>
  <si>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</si>
  <si>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</si>
  <si>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</si>
  <si>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</si>
  <si>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</si>
  <si>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</si>
  <si>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</si>
  <si>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</si>
  <si>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</si>
  <si>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</si>
  <si>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</si>
  <si>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</si>
  <si>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</si>
  <si>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</si>
  <si>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</si>
  <si>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</si>
  <si>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</si>
  <si>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</si>
  <si>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</si>
  <si>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</si>
  <si>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</si>
  <si>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</si>
  <si>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</si>
  <si>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</si>
  <si>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</si>
  <si>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</si>
  <si>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</si>
  <si>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</si>
  <si>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</si>
  <si>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</si>
  <si>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</si>
  <si>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</si>
  <si>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</si>
  <si>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</si>
  <si>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</si>
  <si>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</si>
  <si>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</si>
  <si>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</si>
  <si>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</si>
  <si>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</si>
  <si>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</si>
  <si>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</si>
  <si>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</si>
  <si>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</si>
  <si>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</si>
  <si>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</si>
  <si>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</si>
  <si>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</si>
  <si>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</si>
  <si>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</si>
  <si>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</si>
  <si>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</si>
  <si>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</si>
  <si>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</si>
  <si>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</si>
  <si>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</si>
  <si>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</si>
  <si>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</si>
  <si>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</si>
  <si>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</si>
  <si>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</si>
  <si>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</si>
  <si>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</si>
  <si>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</si>
  <si>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</si>
  <si>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</si>
  <si>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</si>
  <si>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</si>
  <si>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</si>
  <si>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</si>
  <si>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</si>
  <si>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</si>
  <si>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</si>
  <si>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</si>
  <si>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</si>
  <si>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</si>
  <si>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</si>
  <si>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</si>
  <si>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</si>
  <si>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</si>
  <si>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</si>
  <si>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</si>
  <si>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</si>
  <si>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</si>
  <si>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</si>
  <si>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</si>
  <si>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</si>
  <si>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</si>
  <si>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</si>
  <si>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</si>
  <si>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</si>
  <si>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</si>
  <si>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</si>
  <si>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</si>
  <si>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</si>
  <si>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</si>
  <si>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</si>
  <si>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</si>
  <si>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</si>
  <si>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</si>
  <si>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</si>
  <si>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</si>
  <si>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</si>
  <si>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</si>
  <si>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</si>
  <si>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</si>
  <si>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</si>
  <si>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</si>
  <si>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</si>
  <si>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</si>
  <si>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</si>
  <si>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</si>
  <si>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</si>
  <si>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</si>
  <si>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</si>
  <si>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</si>
  <si>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</si>
  <si>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</si>
  <si>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</si>
  <si>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</si>
  <si>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</si>
  <si>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</si>
  <si>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</si>
  <si>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</si>
  <si>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</si>
  <si>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</si>
  <si>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</si>
  <si>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</si>
  <si>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</si>
  <si>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</si>
  <si>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</si>
  <si>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</si>
  <si>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</si>
  <si>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</si>
  <si>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</si>
  <si>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</si>
  <si>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</si>
  <si>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</si>
  <si>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</si>
  <si>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</si>
  <si>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</si>
  <si>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</si>
  <si>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</si>
  <si>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</si>
  <si>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</si>
  <si>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</si>
  <si>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</si>
  <si>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</si>
  <si>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</si>
  <si>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</si>
  <si>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</si>
  <si>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</si>
  <si>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</si>
  <si>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</si>
  <si>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</si>
  <si>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</si>
  <si>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</si>
  <si>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</si>
  <si>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</si>
  <si>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</si>
  <si>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</si>
  <si>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</si>
  <si>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</si>
  <si>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</si>
  <si>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</si>
  <si>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</si>
  <si>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</si>
  <si>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</si>
  <si>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</si>
  <si>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</si>
  <si>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</si>
  <si>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</si>
  <si>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</si>
  <si>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</si>
  <si>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</si>
  <si>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</si>
  <si>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</si>
  <si>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</si>
  <si>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</si>
  <si>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</si>
  <si>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</si>
  <si>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</si>
  <si>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</si>
  <si>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</si>
  <si>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</si>
  <si>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</si>
  <si>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</si>
  <si>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</si>
  <si>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</si>
  <si>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</si>
  <si>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</si>
  <si>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</si>
  <si>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</si>
  <si>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</si>
  <si>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</si>
  <si>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</si>
  <si>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</si>
  <si>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</si>
  <si>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</si>
  <si>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</si>
  <si>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</si>
  <si>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</si>
  <si>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</si>
  <si>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</si>
  <si>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</si>
  <si>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</si>
  <si>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</si>
  <si>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</si>
  <si>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</si>
  <si>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</si>
  <si>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</si>
  <si>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</si>
  <si>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</si>
  <si>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</si>
  <si>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</si>
  <si>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</si>
  <si>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</si>
  <si>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</si>
  <si>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</si>
  <si>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</si>
  <si>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</si>
  <si>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</si>
  <si>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</si>
  <si>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</si>
  <si>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</si>
  <si>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</si>
  <si>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</si>
  <si>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</si>
  <si>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</si>
  <si>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</si>
  <si>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</si>
  <si>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</si>
  <si>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</si>
  <si>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</si>
  <si>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</si>
  <si>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</si>
  <si>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</si>
  <si>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</si>
  <si>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</si>
  <si>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</si>
  <si>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</si>
  <si>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</si>
  <si>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</si>
  <si>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</si>
  <si>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</si>
  <si>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</si>
  <si>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</si>
  <si>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</si>
  <si>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</si>
  <si>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</si>
  <si>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</si>
  <si>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</si>
  <si>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</si>
  <si>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</si>
  <si>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</si>
  <si>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</si>
  <si>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</si>
  <si>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</si>
  <si>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</si>
  <si>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</si>
  <si>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</si>
  <si>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</si>
  <si>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</si>
  <si>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</si>
  <si>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</si>
  <si>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</si>
  <si>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</si>
  <si>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</si>
  <si>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</si>
  <si>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</si>
  <si>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</si>
  <si>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</si>
  <si>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</si>
  <si>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</si>
  <si>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</si>
  <si>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</si>
  <si>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</si>
  <si>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</si>
  <si>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</si>
  <si>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</si>
  <si>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</si>
  <si>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</si>
  <si>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</si>
  <si>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</si>
  <si>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</si>
  <si>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</si>
  <si>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</si>
  <si>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</si>
  <si>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</si>
  <si>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</si>
  <si>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</si>
  <si>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</si>
  <si>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</si>
  <si>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</si>
  <si>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</si>
  <si>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</si>
  <si>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</si>
  <si>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</si>
  <si>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</si>
  <si>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</si>
  <si>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</si>
  <si>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</si>
  <si>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</si>
  <si>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</si>
  <si>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</si>
  <si>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</si>
  <si>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</si>
  <si>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</si>
  <si>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</si>
  <si>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</si>
  <si>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</si>
  <si>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</si>
  <si>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</si>
  <si>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</si>
  <si>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</si>
  <si>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</si>
  <si>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</si>
  <si>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</si>
  <si>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</si>
  <si>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</si>
  <si>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</si>
  <si>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</si>
  <si>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</si>
  <si>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</si>
  <si>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</si>
  <si>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</si>
  <si>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</si>
  <si>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</si>
  <si>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</si>
  <si>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</si>
  <si>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</si>
  <si>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</si>
  <si>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</si>
  <si>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</si>
  <si>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</si>
  <si>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</si>
  <si>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</si>
  <si>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</si>
  <si>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</si>
  <si>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</si>
  <si>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</si>
  <si>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</si>
  <si>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</si>
  <si>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</si>
  <si>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</si>
  <si>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</si>
  <si>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</si>
  <si>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</si>
  <si>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</si>
  <si>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</si>
  <si>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</si>
  <si>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</si>
  <si>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</si>
  <si>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</si>
  <si>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</si>
  <si>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</si>
  <si>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</si>
  <si>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</si>
  <si>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</si>
  <si>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</si>
  <si>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</si>
  <si>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</si>
  <si>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</si>
  <si>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</si>
  <si>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</si>
  <si>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</si>
  <si>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</si>
  <si>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</si>
  <si>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</si>
  <si>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</si>
  <si>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</si>
  <si>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</si>
  <si>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</si>
  <si>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</si>
  <si>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</si>
  <si>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</si>
  <si>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</si>
  <si>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</si>
  <si>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</si>
  <si>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</si>
  <si>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</si>
  <si>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</si>
  <si>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</si>
  <si>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</si>
  <si>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</si>
  <si>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</si>
  <si>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</si>
  <si>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</si>
  <si>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</si>
  <si>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</si>
  <si>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</si>
  <si>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</si>
  <si>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</si>
  <si>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</si>
  <si>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</si>
  <si>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</si>
  <si>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</si>
  <si>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</si>
  <si>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</si>
  <si>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</si>
  <si>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</si>
  <si>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</si>
  <si>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</si>
  <si>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</si>
  <si>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</si>
  <si>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</si>
  <si>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</si>
  <si>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</si>
  <si>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</si>
  <si>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</si>
  <si>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</si>
  <si>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</si>
  <si>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</si>
  <si>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</si>
  <si>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</si>
  <si>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</si>
  <si>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</si>
  <si>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</si>
  <si>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</si>
  <si>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</si>
  <si>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</si>
  <si>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</si>
  <si>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</si>
  <si>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</si>
  <si>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</si>
  <si>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</si>
  <si>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</si>
  <si>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</si>
  <si>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</si>
  <si>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</si>
  <si>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</si>
  <si>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</si>
  <si>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</si>
  <si>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</si>
  <si>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</si>
  <si>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</si>
  <si>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</si>
  <si>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</si>
  <si>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</si>
  <si>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</si>
  <si>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</si>
  <si>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</si>
  <si>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</si>
  <si>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</si>
  <si>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</si>
  <si>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</si>
  <si>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</si>
  <si>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</si>
  <si>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</si>
  <si>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</si>
  <si>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</si>
  <si>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</si>
  <si>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</si>
  <si>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</si>
  <si>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</si>
  <si>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</si>
  <si>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</si>
  <si>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</si>
  <si>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</si>
  <si>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</si>
  <si>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</si>
  <si>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</si>
  <si>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</si>
  <si>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</si>
  <si>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</si>
  <si>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</si>
  <si>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</si>
  <si>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</si>
  <si>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</si>
  <si>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</si>
  <si>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</si>
  <si>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</si>
  <si>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</si>
  <si>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</si>
  <si>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</si>
  <si>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</si>
  <si>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</si>
  <si>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</si>
  <si>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</si>
  <si>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</si>
  <si>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</si>
  <si>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</si>
  <si>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</si>
  <si>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</si>
  <si>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</si>
  <si>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</si>
  <si>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</si>
  <si>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</si>
  <si>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</si>
  <si>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</si>
  <si>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</si>
  <si>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</si>
  <si>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</si>
  <si>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</si>
  <si>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</si>
  <si>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</si>
  <si>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</si>
  <si>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</si>
  <si>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</si>
  <si>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</si>
  <si>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</si>
  <si>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</si>
  <si>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</si>
  <si>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</si>
  <si>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</si>
  <si>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</si>
  <si>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</si>
  <si>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</si>
  <si>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</si>
  <si>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</si>
  <si>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</si>
  <si>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</si>
  <si>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</si>
  <si>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</si>
  <si>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</si>
  <si>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</si>
  <si>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</si>
  <si>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</si>
  <si>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</si>
  <si>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</si>
  <si>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</si>
  <si>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</si>
  <si>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</si>
  <si>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</si>
  <si>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</si>
  <si>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</si>
  <si>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</si>
  <si>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</si>
  <si>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</si>
  <si>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</si>
  <si>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</si>
  <si>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</si>
  <si>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</si>
  <si>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</si>
  <si>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</si>
  <si>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</si>
  <si>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</si>
  <si>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</si>
  <si>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</si>
  <si>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</si>
  <si>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</si>
  <si>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</si>
  <si>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</si>
  <si>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</si>
  <si>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</si>
  <si>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</si>
  <si>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</si>
  <si>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</si>
  <si>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</si>
  <si>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</si>
  <si>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</si>
  <si>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</si>
  <si>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</si>
  <si>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</si>
  <si>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</si>
  <si>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</si>
  <si>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</si>
  <si>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</si>
  <si>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</si>
  <si>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</si>
  <si>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</si>
  <si>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</si>
  <si>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</si>
  <si>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</si>
  <si>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</si>
  <si>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</si>
  <si>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</si>
  <si>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</si>
  <si>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</si>
  <si>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</si>
  <si>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</si>
  <si>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</si>
  <si>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</si>
  <si>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</si>
  <si>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</si>
  <si>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</si>
  <si>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</si>
  <si>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</si>
  <si>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</si>
  <si>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</si>
  <si>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</si>
  <si>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</si>
  <si>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</si>
  <si>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</si>
  <si>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</si>
  <si>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</si>
  <si>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</si>
  <si>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</si>
  <si>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</si>
  <si>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</si>
  <si>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</si>
  <si>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</si>
  <si>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</si>
  <si>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</si>
  <si>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</si>
  <si>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</si>
  <si>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</si>
  <si>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</si>
  <si>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</si>
  <si>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</si>
  <si>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</si>
  <si>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</si>
  <si>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</si>
  <si>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</si>
  <si>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</si>
  <si>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</si>
  <si>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</si>
  <si>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</si>
  <si>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</si>
  <si>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</si>
  <si>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</si>
  <si>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</si>
  <si>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</si>
  <si>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</si>
  <si>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</si>
  <si>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</si>
  <si>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</si>
  <si>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</si>
  <si>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</si>
  <si>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</si>
  <si>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</si>
  <si>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</si>
  <si>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</si>
  <si>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</si>
  <si>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</si>
  <si>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</si>
  <si>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</si>
  <si>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</si>
  <si>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</si>
  <si>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</si>
  <si>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</si>
  <si>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</si>
  <si>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</si>
  <si>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</si>
  <si>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</si>
  <si>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</si>
  <si>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</si>
  <si>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</si>
  <si>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</si>
  <si>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</si>
  <si>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</si>
  <si>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</si>
  <si>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</si>
  <si>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</si>
  <si>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</si>
  <si>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</si>
  <si>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</si>
  <si>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</si>
  <si>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</si>
  <si>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</si>
  <si>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</si>
  <si>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</si>
  <si>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</si>
  <si>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</si>
  <si>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</si>
  <si>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</si>
  <si>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</si>
  <si>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</si>
  <si>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</si>
  <si>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</si>
  <si>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</si>
  <si>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</si>
  <si>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</si>
  <si>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</si>
  <si>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</si>
  <si>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</si>
  <si>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</si>
  <si>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</si>
  <si>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</si>
  <si>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</si>
  <si>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</si>
  <si>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</si>
  <si>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</si>
  <si>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</si>
  <si>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</si>
  <si>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</si>
  <si>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</si>
  <si>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</si>
  <si>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</si>
  <si>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</si>
  <si>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</si>
  <si>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</si>
  <si>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</si>
  <si>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</si>
  <si>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</si>
  <si>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</si>
  <si>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</si>
  <si>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</si>
  <si>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</si>
  <si>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</si>
  <si>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</si>
  <si>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</si>
  <si>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</si>
  <si>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</si>
  <si>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</si>
  <si>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</si>
  <si>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</si>
  <si>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</si>
  <si>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</si>
  <si>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</si>
  <si>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</si>
  <si>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</si>
  <si>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</si>
  <si>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</si>
  <si>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</si>
  <si>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</si>
  <si>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</si>
  <si>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</si>
  <si>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</si>
  <si>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</si>
  <si>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</si>
  <si>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</si>
  <si>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</si>
  <si>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</si>
  <si>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</si>
  <si>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</si>
  <si>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</si>
  <si>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</si>
  <si>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</si>
  <si>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</si>
  <si>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</si>
  <si>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</si>
  <si>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</si>
  <si>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</si>
  <si>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</si>
  <si>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</si>
  <si>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</si>
  <si>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</si>
  <si>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</si>
  <si>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</si>
  <si>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</si>
  <si>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</si>
  <si>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</si>
  <si>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</si>
  <si>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</si>
  <si>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</si>
  <si>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</si>
  <si>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</si>
  <si>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</si>
  <si>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</si>
  <si>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</si>
  <si>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</si>
  <si>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</si>
  <si>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</si>
  <si>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</si>
  <si>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</si>
  <si>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</si>
  <si>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</si>
  <si>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</si>
  <si>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</si>
  <si>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</si>
  <si>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</si>
  <si>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</si>
  <si>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</si>
  <si>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</si>
  <si>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</si>
  <si>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</si>
  <si>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</si>
  <si>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</si>
  <si>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</si>
  <si>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</si>
  <si>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</si>
  <si>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</si>
  <si>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</si>
  <si>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</si>
  <si>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</si>
  <si>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</si>
  <si>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</si>
  <si>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</si>
  <si>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</si>
  <si>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</si>
  <si>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</si>
  <si>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</si>
  <si>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</si>
  <si>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</si>
  <si>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</si>
  <si>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</si>
  <si>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</si>
  <si>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</si>
  <si>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</si>
  <si>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</si>
  <si>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</si>
  <si>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</si>
  <si>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</si>
  <si>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</si>
  <si>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</si>
  <si>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</si>
  <si>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</si>
  <si>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</si>
  <si>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</si>
  <si>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</si>
  <si>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</si>
  <si>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</si>
  <si>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</si>
  <si>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</si>
  <si>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</si>
  <si>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</si>
  <si>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</si>
  <si>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</si>
  <si>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</si>
  <si>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</si>
  <si>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</si>
  <si>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</si>
  <si>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</si>
  <si>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</si>
  <si>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</si>
  <si>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</si>
  <si>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</si>
  <si>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</si>
  <si>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</si>
  <si>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</si>
  <si>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</si>
  <si>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</si>
  <si>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</si>
  <si>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</si>
  <si>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</si>
  <si>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</si>
  <si>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</si>
  <si>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</si>
  <si>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</si>
  <si>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</si>
  <si>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</si>
  <si>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</si>
  <si>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</si>
  <si>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</si>
  <si>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</si>
  <si>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</si>
  <si>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</si>
  <si>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</si>
  <si>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</si>
  <si>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</si>
  <si>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</si>
  <si>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</si>
  <si>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</si>
  <si>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</si>
  <si>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</si>
  <si>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</si>
  <si>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</si>
  <si>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</si>
  <si>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</si>
  <si>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</si>
  <si>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</si>
  <si>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</si>
  <si>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</si>
  <si>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</si>
  <si>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</si>
  <si>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</si>
  <si>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</si>
  <si>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</si>
  <si>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</si>
  <si>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</si>
  <si>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</si>
  <si>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</si>
  <si>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</si>
  <si>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</si>
  <si>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</si>
  <si>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</si>
  <si>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</si>
  <si>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</si>
  <si>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</si>
  <si>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</si>
  <si>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</si>
  <si>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</si>
  <si>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</si>
  <si>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</si>
  <si>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</si>
  <si>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</si>
  <si>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</si>
  <si>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</si>
  <si>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</si>
  <si>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</si>
  <si>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</si>
  <si>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</si>
  <si>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</si>
  <si>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</si>
  <si>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</si>
  <si>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</si>
  <si>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</si>
  <si>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</si>
  <si>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</si>
  <si>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</si>
  <si>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</si>
  <si>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</si>
  <si>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</si>
  <si>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</si>
  <si>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</si>
  <si>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</si>
  <si>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</si>
  <si>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</si>
  <si>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</si>
  <si>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</si>
  <si>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</si>
  <si>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</si>
  <si>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</si>
  <si>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</si>
  <si>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</si>
  <si>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</si>
  <si>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</si>
  <si>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</si>
  <si>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</si>
  <si>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</si>
  <si>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</si>
  <si>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</si>
  <si>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</si>
  <si>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</si>
  <si>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</si>
  <si>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</si>
  <si>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</si>
  <si>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</si>
  <si>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</si>
  <si>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</si>
  <si>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</si>
  <si>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</si>
  <si>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</si>
  <si>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</si>
  <si>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</si>
  <si>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</si>
  <si>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</si>
  <si>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</si>
  <si>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</si>
  <si>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</si>
  <si>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</si>
  <si>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</si>
  <si>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</si>
  <si>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</si>
  <si>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</si>
  <si>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</si>
  <si>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</si>
  <si>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</si>
  <si>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</si>
  <si>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</si>
  <si>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</si>
  <si>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</si>
  <si>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</si>
  <si>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</si>
  <si>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</si>
  <si>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</si>
  <si>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</si>
  <si>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</si>
  <si>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</si>
  <si>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</si>
  <si>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</si>
  <si>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</si>
  <si>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</si>
  <si>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</si>
  <si>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</si>
  <si>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</si>
  <si>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</si>
  <si>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</si>
  <si>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</si>
  <si>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</si>
  <si>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</si>
  <si>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</si>
  <si>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</si>
  <si>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</si>
  <si>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</si>
  <si>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</si>
  <si>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</si>
  <si>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</si>
  <si>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</si>
  <si>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</si>
  <si>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</si>
  <si>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</si>
  <si>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</si>
  <si>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</si>
  <si>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</si>
  <si>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</si>
  <si>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</si>
  <si>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</si>
  <si>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</si>
  <si>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</si>
  <si>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</si>
  <si>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</si>
  <si>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</si>
  <si>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</si>
  <si>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</si>
  <si>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</si>
  <si>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</si>
  <si>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</si>
  <si>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</si>
  <si>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</si>
  <si>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</si>
  <si>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</si>
  <si>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</si>
  <si>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</si>
  <si>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</si>
  <si>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</si>
  <si>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</si>
  <si>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</si>
  <si>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</si>
  <si>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</si>
  <si>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</si>
  <si>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</si>
  <si>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</si>
  <si>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</si>
  <si>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</si>
  <si>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</si>
  <si>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</si>
  <si>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</si>
  <si>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</si>
  <si>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</si>
  <si>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</si>
  <si>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</si>
  <si>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</si>
  <si>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</si>
  <si>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</si>
  <si>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</si>
  <si>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</si>
  <si>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</si>
  <si>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</si>
  <si>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</si>
  <si>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</si>
  <si>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</si>
  <si>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</si>
  <si>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</si>
  <si>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</si>
  <si>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</si>
  <si>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</si>
  <si>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</si>
  <si>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</si>
  <si>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</si>
  <si>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</si>
  <si>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</si>
  <si>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</si>
  <si>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</si>
  <si>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</si>
  <si>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</si>
  <si>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</si>
  <si>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</si>
  <si>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</si>
  <si>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</si>
  <si>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</si>
  <si>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</si>
  <si>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</si>
  <si>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</si>
  <si>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</si>
  <si>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</si>
  <si>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</si>
  <si>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</si>
  <si>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</si>
  <si>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</si>
  <si>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</si>
  <si>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</si>
  <si>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</si>
  <si>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</si>
  <si>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</si>
  <si>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</si>
  <si>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</si>
  <si>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</si>
  <si>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</si>
  <si>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</si>
  <si>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</si>
  <si>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</si>
  <si>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</si>
  <si>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</si>
  <si>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</si>
  <si>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</si>
  <si>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</si>
  <si>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</si>
  <si>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</si>
  <si>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</si>
  <si>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</si>
  <si>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</si>
  <si>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</si>
  <si>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</si>
  <si>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</si>
  <si>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</si>
  <si>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</si>
  <si>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</si>
  <si>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</si>
  <si>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</si>
  <si>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</si>
  <si>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</si>
  <si>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</si>
  <si>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</si>
  <si>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</si>
  <si>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</si>
  <si>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</si>
  <si>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</si>
  <si>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</si>
  <si>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</si>
  <si>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</si>
  <si>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</si>
  <si>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</si>
  <si>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</si>
  <si>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</si>
  <si>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</si>
  <si>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</si>
  <si>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</si>
  <si>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</si>
  <si>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</si>
  <si>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</si>
  <si>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</si>
  <si>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</si>
  <si>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</si>
  <si>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</si>
  <si>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</si>
  <si>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</si>
  <si>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</si>
  <si>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</si>
  <si>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</si>
  <si>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</si>
  <si>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</si>
  <si>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</si>
  <si>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</si>
  <si>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</si>
  <si>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</si>
  <si>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</si>
  <si>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</si>
  <si>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</si>
  <si>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</si>
  <si>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</si>
  <si>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</si>
  <si>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</si>
  <si>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</si>
  <si>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</si>
  <si>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</si>
  <si>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</si>
  <si>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</si>
  <si>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</si>
  <si>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</si>
  <si>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</si>
  <si>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</si>
  <si>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</si>
  <si>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</si>
  <si>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</si>
  <si>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</si>
  <si>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</si>
  <si>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</si>
  <si>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</si>
  <si>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</si>
  <si>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</si>
  <si>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</si>
  <si>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</si>
  <si>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</si>
  <si>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</si>
  <si>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</si>
  <si>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</si>
  <si>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</si>
  <si>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</si>
  <si>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</si>
  <si>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</si>
  <si>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</si>
  <si>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</si>
  <si>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</si>
  <si>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</si>
  <si>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</si>
  <si>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</si>
  <si>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</si>
  <si>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</si>
  <si>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</si>
  <si>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</si>
  <si>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</si>
  <si>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</si>
  <si>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</si>
  <si>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</si>
  <si>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</si>
  <si>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</si>
  <si>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</si>
  <si>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</si>
  <si>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</si>
  <si>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</si>
  <si>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</si>
  <si>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</si>
  <si>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</si>
  <si>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</si>
  <si>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</si>
  <si>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</si>
  <si>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</si>
  <si>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</si>
  <si>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</si>
  <si>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</si>
  <si>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</si>
  <si>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</si>
  <si>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</si>
  <si>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</si>
  <si>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</si>
  <si>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</si>
  <si>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</si>
  <si>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</si>
  <si>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</si>
  <si>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</si>
  <si>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</si>
  <si>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</si>
  <si>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</si>
  <si>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</si>
  <si>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</si>
  <si>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</si>
  <si>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</si>
  <si>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</si>
  <si>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</si>
  <si>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</si>
  <si>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</si>
  <si>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</si>
  <si>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</si>
  <si>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</si>
  <si>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</si>
  <si>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</si>
  <si>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</si>
  <si>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</si>
  <si>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</si>
  <si>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</si>
  <si>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</si>
  <si>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</si>
  <si>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</si>
  <si>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</si>
  <si>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</si>
  <si>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</si>
  <si>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</si>
  <si>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</si>
  <si>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</si>
  <si>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</si>
  <si>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</si>
  <si>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</si>
  <si>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</si>
  <si>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</si>
  <si>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</si>
  <si>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</si>
  <si>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</si>
  <si>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</si>
  <si>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</si>
  <si>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</si>
  <si>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</si>
  <si>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</si>
  <si>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</si>
  <si>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</si>
  <si>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</si>
  <si>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</si>
  <si>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</si>
  <si>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</si>
  <si>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</si>
  <si>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</si>
  <si>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</si>
  <si>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</si>
  <si>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</si>
  <si>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</si>
  <si>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</si>
  <si>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</si>
  <si>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</si>
  <si>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</si>
  <si>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</si>
  <si>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</si>
  <si>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</si>
  <si>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</si>
  <si>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</si>
  <si>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</si>
  <si>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</si>
  <si>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</si>
  <si>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</si>
  <si>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</si>
  <si>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</si>
  <si>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</si>
  <si>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</si>
  <si>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</si>
  <si>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</si>
  <si>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</si>
  <si>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</si>
  <si>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</si>
  <si>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</si>
  <si>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</si>
  <si>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</si>
  <si>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</si>
  <si>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</si>
  <si>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</si>
  <si>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</si>
  <si>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</si>
  <si>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</si>
  <si>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</si>
  <si>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</si>
  <si>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</si>
  <si>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</si>
  <si>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</si>
  <si>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</si>
  <si>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</si>
  <si>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</si>
  <si>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</si>
  <si>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</si>
  <si>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</si>
  <si>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</si>
  <si>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</si>
  <si>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</si>
  <si>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</si>
  <si>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</si>
  <si>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</si>
  <si>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</si>
  <si>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</si>
  <si>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</si>
  <si>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</si>
  <si>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</si>
  <si>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</si>
  <si>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</si>
  <si>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</si>
  <si>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</si>
  <si>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</si>
  <si>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</si>
  <si>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</si>
  <si>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</si>
  <si>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</si>
  <si>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</si>
  <si>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</si>
  <si>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</si>
  <si>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</si>
  <si>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</si>
  <si>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</si>
  <si>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</si>
  <si>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</si>
  <si>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</si>
  <si>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</si>
  <si>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</si>
  <si>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</si>
  <si>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</si>
  <si>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</si>
  <si>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</si>
  <si>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</si>
  <si>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</si>
  <si>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</si>
  <si>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</si>
  <si>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</si>
  <si>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</si>
  <si>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</si>
  <si>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</si>
  <si>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</si>
  <si>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</si>
  <si>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</si>
  <si>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</si>
  <si>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</si>
  <si>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</si>
  <si>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</si>
  <si>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</si>
  <si>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</si>
  <si>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</si>
  <si>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</si>
  <si>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</si>
  <si>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</si>
  <si>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</si>
  <si>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</si>
  <si>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</si>
  <si>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</si>
  <si>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</si>
  <si>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</si>
  <si>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</si>
  <si>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</si>
  <si>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</si>
  <si>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</si>
  <si>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</si>
  <si>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</si>
  <si>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</si>
  <si>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</si>
  <si>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</si>
  <si>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</si>
  <si>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</si>
  <si>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</si>
  <si>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</si>
  <si>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</si>
  <si>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</si>
  <si>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</si>
  <si>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</si>
  <si>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</si>
  <si>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</si>
  <si>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</si>
  <si>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</si>
  <si>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</si>
  <si>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</si>
  <si>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</si>
  <si>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</si>
  <si>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</si>
  <si>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</si>
  <si>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</si>
  <si>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</si>
  <si>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</si>
  <si>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</si>
  <si>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</si>
  <si>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</si>
  <si>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</si>
  <si>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</si>
  <si>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</si>
  <si>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</si>
  <si>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</si>
  <si>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</si>
  <si>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</si>
  <si>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</si>
  <si>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</si>
  <si>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</si>
  <si>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</si>
  <si>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</si>
  <si>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</si>
  <si>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</si>
  <si>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</si>
  <si>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</si>
  <si>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</si>
  <si>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</si>
  <si>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</si>
  <si>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</si>
  <si>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</si>
  <si>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</si>
  <si>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</si>
  <si>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</si>
  <si>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</si>
  <si>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</si>
  <si>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</si>
  <si>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</si>
  <si>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</si>
  <si>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</si>
  <si>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</si>
  <si>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</si>
  <si>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</si>
  <si>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</si>
  <si>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</si>
  <si>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</si>
  <si>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</si>
  <si>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</si>
  <si>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</si>
  <si>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</si>
  <si>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</si>
  <si>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</si>
  <si>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</si>
  <si>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</si>
  <si>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</si>
  <si>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</si>
  <si>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</si>
  <si>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</si>
  <si>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</si>
  <si>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</si>
  <si>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</si>
  <si>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</si>
  <si>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</si>
  <si>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</si>
  <si>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</si>
  <si>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</si>
  <si>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</si>
  <si>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</si>
  <si>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</si>
  <si>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</si>
  <si>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</si>
  <si>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</si>
  <si>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</si>
  <si>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</si>
  <si>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</si>
  <si>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</si>
  <si>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</si>
  <si>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</si>
  <si>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</si>
  <si>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</si>
  <si>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</si>
  <si>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</si>
  <si>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</si>
  <si>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</si>
  <si>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</si>
  <si>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</si>
  <si>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</si>
  <si>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</si>
  <si>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</si>
  <si>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</si>
  <si>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</si>
  <si>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</si>
  <si>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</si>
  <si>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</si>
  <si>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</si>
  <si>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</si>
  <si>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</si>
  <si>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</si>
  <si>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</si>
  <si>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</si>
  <si>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</si>
  <si>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</si>
  <si>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</si>
  <si>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</si>
  <si>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</si>
  <si>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</si>
  <si>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</si>
  <si>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</si>
  <si>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</si>
  <si>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</si>
  <si>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</si>
  <si>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</si>
  <si>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</si>
  <si>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</si>
  <si>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</si>
  <si>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</si>
  <si>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</si>
  <si>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</si>
  <si>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</si>
  <si>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</si>
  <si>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</si>
  <si>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</si>
  <si>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</si>
  <si>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</si>
  <si>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</si>
  <si>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</si>
  <si>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</si>
  <si>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</si>
  <si>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</si>
  <si>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</si>
  <si>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</si>
  <si>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</si>
  <si>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</si>
  <si>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</si>
  <si>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</si>
  <si>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</si>
  <si>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</si>
  <si>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</si>
  <si>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</si>
  <si>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</si>
  <si>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</si>
  <si>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</si>
  <si>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</si>
  <si>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</si>
  <si>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</si>
  <si>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</si>
  <si>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</si>
  <si>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</si>
  <si>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</si>
  <si>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</si>
  <si>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</si>
  <si>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</si>
  <si>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</si>
  <si>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</si>
  <si>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</si>
  <si>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</si>
  <si>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</si>
  <si>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</si>
  <si>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</si>
  <si>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</si>
  <si>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</si>
  <si>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</si>
  <si>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</si>
  <si>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</si>
  <si>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</si>
  <si>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</si>
  <si>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</si>
  <si>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</si>
  <si>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</si>
  <si>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</si>
  <si>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</si>
  <si>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</si>
  <si>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</si>
  <si>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</si>
  <si>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</si>
  <si>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</si>
  <si>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</si>
  <si>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</si>
  <si>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</si>
  <si>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</si>
  <si>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</si>
  <si>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</si>
  <si>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</si>
  <si>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</si>
  <si>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</si>
  <si>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</si>
  <si>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</si>
  <si>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</si>
  <si>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</si>
  <si>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</si>
  <si>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</si>
  <si>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</si>
  <si>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</si>
  <si>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</si>
  <si>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</si>
  <si>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</si>
  <si>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</si>
  <si>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</si>
  <si>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</si>
  <si>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</si>
  <si>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</si>
  <si>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</si>
  <si>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</si>
  <si>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</si>
  <si>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</si>
  <si>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</si>
  <si>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</si>
  <si>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</si>
  <si>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</si>
  <si>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</si>
  <si>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</si>
  <si>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</si>
  <si>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</si>
  <si>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</si>
  <si>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</si>
  <si>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</si>
  <si>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</si>
  <si>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</si>
  <si>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</si>
  <si>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</si>
  <si>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</si>
  <si>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</si>
  <si>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</si>
  <si>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</si>
  <si>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</si>
  <si>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</si>
  <si>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</si>
  <si>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</si>
  <si>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</si>
  <si>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</si>
  <si>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</si>
  <si>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</si>
  <si>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</si>
  <si>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</si>
  <si>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</si>
  <si>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</si>
  <si>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</si>
  <si>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</si>
  <si>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</si>
  <si>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</si>
  <si>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</si>
  <si>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</si>
  <si>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</si>
  <si>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</si>
  <si>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</si>
  <si>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</si>
  <si>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</si>
  <si>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</si>
  <si>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</si>
  <si>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</si>
  <si>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</si>
  <si>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</si>
  <si>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</si>
  <si>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</si>
  <si>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</si>
  <si>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</si>
  <si>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</si>
  <si>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</si>
  <si>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</si>
  <si>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</si>
  <si>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</si>
  <si>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</si>
  <si>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</si>
  <si>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</si>
  <si>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</si>
  <si>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</si>
  <si>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</si>
  <si>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</si>
  <si>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</si>
  <si>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</si>
  <si>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</si>
  <si>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</si>
  <si>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</si>
  <si>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</si>
  <si>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</si>
  <si>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</si>
  <si>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</si>
  <si>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</si>
  <si>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</si>
  <si>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</si>
  <si>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</si>
  <si>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</si>
  <si>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</si>
  <si>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</si>
  <si>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</si>
  <si>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</si>
  <si>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</si>
  <si>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</si>
  <si>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</si>
  <si>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</si>
  <si>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</si>
  <si>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</si>
  <si>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</si>
  <si>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</si>
  <si>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</si>
  <si>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</si>
  <si>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</si>
  <si>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</si>
  <si>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</si>
  <si>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</si>
  <si>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</si>
  <si>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</si>
  <si>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</si>
  <si>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</si>
  <si>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</si>
  <si>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</si>
  <si>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</si>
  <si>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</si>
  <si>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</si>
  <si>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</si>
  <si>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</si>
  <si>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</si>
  <si>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</si>
  <si>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</si>
  <si>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</si>
  <si>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</si>
  <si>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</si>
  <si>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</si>
  <si>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</si>
  <si>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</si>
  <si>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</si>
  <si>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</si>
  <si>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</si>
  <si>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</si>
  <si>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</si>
  <si>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</si>
  <si>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</si>
  <si>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</si>
  <si>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</si>
  <si>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</si>
  <si>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</si>
  <si>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</si>
  <si>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</si>
  <si>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</si>
  <si>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</si>
  <si>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</si>
  <si>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</si>
  <si>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</si>
  <si>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</si>
  <si>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</si>
  <si>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</si>
  <si>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</si>
  <si>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</si>
  <si>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</si>
  <si>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</si>
  <si>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</si>
  <si>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</si>
  <si>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</si>
  <si>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</si>
  <si>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</si>
  <si>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</si>
  <si>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</si>
  <si>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</si>
  <si>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</si>
  <si>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</si>
  <si>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</si>
  <si>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</si>
  <si>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</si>
  <si>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</si>
  <si>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</si>
  <si>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</si>
  <si>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</si>
  <si>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</si>
  <si>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</si>
  <si>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</si>
  <si>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</si>
  <si>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</si>
  <si>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</si>
  <si>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</si>
  <si>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</si>
  <si>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</si>
  <si>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</si>
  <si>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</si>
  <si>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</si>
  <si>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</si>
  <si>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</si>
  <si>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</si>
  <si>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</si>
  <si>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</si>
  <si>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</si>
  <si>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</si>
  <si>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</si>
  <si>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</si>
  <si>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</si>
  <si>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</si>
  <si>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</si>
  <si>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</si>
  <si>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</si>
  <si>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</si>
  <si>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</si>
  <si>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</si>
  <si>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</si>
  <si>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</si>
  <si>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</si>
  <si>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</si>
  <si>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</si>
  <si>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</si>
  <si>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</si>
  <si>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</si>
  <si>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</si>
  <si>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</si>
  <si>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</si>
  <si>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</si>
  <si>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</si>
  <si>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</si>
  <si>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</si>
  <si>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</si>
  <si>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</si>
  <si>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</si>
  <si>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</si>
  <si>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</si>
  <si>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</si>
  <si>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</si>
  <si>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</si>
  <si>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</si>
  <si>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</si>
  <si>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</si>
  <si>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</si>
  <si>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</si>
  <si>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</si>
  <si>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</si>
  <si>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</si>
  <si>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</si>
  <si>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</si>
  <si>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</si>
  <si>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</si>
  <si>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</si>
  <si>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</si>
  <si>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</si>
  <si>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</si>
  <si>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</si>
  <si>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</si>
  <si>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</si>
  <si>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</si>
  <si>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</si>
  <si>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</si>
  <si>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</si>
  <si>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</si>
  <si>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</si>
  <si>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</si>
  <si>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</si>
  <si>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</si>
  <si>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</si>
  <si>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</si>
  <si>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</si>
  <si>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</si>
  <si>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</si>
  <si>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</si>
  <si>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</si>
  <si>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</si>
  <si>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</si>
  <si>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</si>
  <si>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</si>
  <si>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</si>
  <si>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</si>
  <si>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</si>
  <si>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</si>
  <si>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</si>
  <si>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</si>
  <si>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</si>
  <si>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</si>
  <si>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</si>
  <si>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</si>
  <si>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</si>
  <si>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</si>
  <si>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</si>
  <si>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</si>
  <si>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</si>
  <si>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</si>
  <si>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</si>
  <si>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</si>
  <si>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</si>
  <si>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</si>
  <si>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</si>
  <si>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</si>
  <si>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</si>
  <si>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</si>
  <si>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</si>
  <si>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</si>
  <si>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</si>
  <si>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</si>
  <si>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</si>
  <si>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</si>
  <si>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</si>
  <si>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</si>
  <si>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</si>
  <si>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</si>
  <si>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</si>
  <si>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</si>
  <si>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</si>
  <si>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</si>
  <si>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</si>
  <si>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</si>
  <si>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</si>
  <si>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</si>
  <si>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</si>
  <si>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</si>
  <si>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</si>
  <si>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</si>
  <si>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</si>
  <si>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</si>
  <si>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</si>
  <si>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</si>
  <si>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</si>
  <si>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</si>
  <si>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</si>
  <si>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</si>
  <si>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</si>
  <si>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</si>
  <si>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</si>
  <si>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</si>
  <si>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</si>
  <si>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</si>
  <si>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</si>
  <si>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</si>
  <si>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</si>
  <si>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</si>
  <si>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</si>
  <si>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</si>
  <si>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</si>
  <si>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</si>
  <si>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</si>
  <si>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</si>
  <si>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</si>
  <si>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</si>
  <si>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</si>
  <si>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</si>
  <si>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</si>
  <si>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</si>
  <si>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</si>
  <si>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</si>
  <si>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</si>
  <si>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</si>
  <si>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</si>
  <si>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</si>
  <si>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</si>
  <si>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</si>
  <si>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</si>
  <si>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</si>
  <si>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</si>
  <si>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</si>
  <si>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</si>
  <si>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</si>
  <si>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</si>
  <si>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</si>
  <si>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</si>
  <si>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</si>
  <si>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</si>
  <si>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</si>
  <si>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</si>
  <si>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</si>
  <si>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</si>
  <si>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</si>
  <si>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</si>
  <si>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</si>
  <si>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</si>
  <si>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</si>
  <si>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</si>
  <si>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</si>
  <si>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</si>
  <si>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</si>
  <si>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</si>
  <si>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</si>
  <si>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</si>
  <si>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</si>
  <si>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</si>
  <si>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</si>
  <si>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</si>
  <si>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</si>
  <si>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</si>
  <si>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</si>
  <si>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</si>
  <si>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</si>
  <si>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</si>
  <si>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</si>
  <si>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</si>
  <si>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</si>
  <si>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</si>
  <si>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</si>
  <si>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</si>
  <si>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</si>
  <si>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</si>
  <si>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</si>
  <si>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</si>
  <si>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</si>
  <si>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</si>
  <si>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</si>
  <si>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</si>
  <si>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</si>
  <si>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</si>
  <si>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</si>
  <si>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</si>
  <si>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</si>
  <si>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</si>
  <si>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</si>
  <si>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</si>
  <si>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</si>
  <si>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</si>
  <si>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</si>
  <si>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</si>
  <si>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</si>
  <si>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</si>
  <si>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</si>
  <si>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</si>
  <si>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</si>
  <si>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</si>
  <si>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</si>
  <si>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</si>
  <si>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</si>
  <si>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</si>
  <si>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</si>
  <si>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</si>
  <si>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</si>
  <si>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</si>
  <si>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</si>
  <si>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</si>
  <si>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</si>
  <si>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</si>
  <si>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</si>
  <si>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</si>
  <si>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</si>
  <si>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</si>
  <si>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</si>
  <si>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</si>
  <si>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</si>
  <si>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</si>
  <si>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</si>
  <si>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</si>
  <si>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</si>
  <si>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</si>
  <si>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</si>
  <si>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</si>
  <si>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</si>
  <si>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</si>
  <si>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</si>
  <si>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</si>
  <si>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</si>
  <si>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</si>
  <si>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</si>
  <si>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</si>
  <si>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</si>
  <si>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</si>
  <si>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</si>
  <si>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</si>
  <si>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</si>
  <si>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</si>
  <si>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</si>
  <si>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</si>
  <si>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</si>
  <si>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</si>
  <si>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</si>
  <si>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</si>
  <si>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</si>
  <si>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</si>
  <si>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</si>
  <si>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</si>
  <si>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</si>
  <si>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</si>
  <si>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</si>
  <si>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</si>
  <si>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</si>
  <si>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</si>
  <si>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</si>
  <si>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</si>
  <si>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</si>
  <si>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</si>
  <si>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</si>
  <si>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</si>
  <si>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</si>
  <si>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</si>
  <si>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</si>
  <si>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</si>
  <si>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</si>
  <si>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</si>
  <si>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</si>
  <si>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</si>
  <si>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</si>
  <si>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</si>
  <si>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</si>
  <si>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</si>
  <si>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</si>
  <si>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</si>
  <si>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</si>
  <si>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</si>
  <si>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</si>
  <si>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</si>
  <si>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</si>
  <si>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</si>
  <si>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</si>
  <si>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</si>
  <si>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</si>
  <si>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</si>
  <si>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</si>
  <si>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</si>
  <si>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</si>
  <si>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</si>
  <si>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</si>
  <si>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</si>
  <si>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</si>
  <si>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</si>
  <si>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</si>
  <si>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</si>
  <si>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</si>
  <si>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</si>
  <si>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</si>
  <si>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</si>
  <si>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</si>
  <si>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</si>
  <si>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</si>
  <si>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</si>
  <si>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</si>
  <si>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</si>
  <si>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</si>
  <si>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</si>
  <si>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</si>
  <si>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</si>
  <si>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</si>
  <si>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</si>
  <si>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</si>
  <si>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</si>
  <si>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</si>
  <si>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</si>
  <si>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</si>
  <si>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</si>
  <si>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</si>
  <si>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</si>
  <si>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</si>
  <si>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</si>
  <si>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</si>
  <si>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</si>
  <si>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</si>
  <si>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</si>
  <si>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</si>
  <si>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</si>
  <si>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</si>
  <si>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</si>
  <si>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</si>
  <si>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</si>
  <si>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</si>
  <si>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</si>
  <si>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</si>
  <si>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</si>
  <si>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</si>
  <si>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</si>
  <si>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</si>
  <si>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</si>
  <si>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</si>
  <si>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</si>
  <si>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</si>
  <si>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</si>
  <si>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</si>
  <si>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</si>
  <si>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</si>
  <si>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</si>
  <si>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</si>
  <si>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</si>
  <si>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</si>
  <si>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</si>
  <si>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</si>
  <si>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</si>
  <si>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</si>
  <si>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</si>
  <si>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</si>
  <si>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</si>
  <si>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</si>
  <si>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</si>
  <si>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</si>
  <si>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</si>
  <si>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</si>
  <si>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</si>
  <si>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</si>
  <si>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</si>
  <si>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</si>
  <si>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</si>
  <si>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</si>
  <si>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</si>
  <si>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</si>
  <si>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</si>
  <si>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</si>
  <si>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</si>
  <si>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</si>
  <si>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</si>
  <si>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</si>
  <si>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</si>
  <si>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</si>
  <si>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</si>
  <si>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</si>
  <si>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</si>
  <si>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</si>
  <si>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</si>
  <si>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</si>
  <si>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</si>
  <si>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</si>
  <si>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</si>
  <si>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</si>
  <si>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</si>
  <si>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</si>
  <si>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</si>
  <si>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</si>
  <si>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</si>
  <si>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</si>
  <si>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</si>
  <si>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</si>
  <si>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</si>
  <si>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</si>
  <si>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</si>
  <si>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</si>
  <si>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</si>
  <si>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</si>
  <si>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</si>
  <si>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</si>
  <si>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</si>
  <si>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</si>
  <si>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</si>
  <si>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</si>
  <si>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</si>
  <si>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</si>
  <si>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</si>
  <si>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</si>
  <si>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</si>
  <si>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</si>
  <si>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</si>
  <si>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</si>
  <si>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</si>
  <si>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</si>
  <si>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</si>
  <si>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</si>
  <si>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</si>
  <si>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</si>
  <si>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</si>
  <si>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</si>
  <si>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</si>
  <si>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</si>
  <si>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</si>
  <si>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</si>
  <si>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</si>
  <si>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</si>
  <si>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</si>
  <si>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</si>
  <si>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</si>
  <si>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</si>
  <si>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</si>
  <si>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</si>
  <si>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</si>
  <si>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</si>
  <si>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</si>
  <si>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</si>
  <si>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</si>
  <si>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</si>
  <si>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</si>
  <si>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</si>
  <si>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</si>
  <si>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</si>
  <si>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</si>
  <si>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</si>
  <si>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</si>
  <si>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</si>
  <si>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</si>
  <si>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</si>
  <si>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</si>
  <si>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</si>
  <si>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</si>
  <si>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</si>
  <si>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</si>
  <si>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</si>
  <si>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</si>
  <si>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</si>
  <si>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</si>
  <si>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</si>
  <si>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</si>
  <si>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</si>
  <si>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</si>
  <si>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</si>
  <si>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</si>
  <si>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</si>
  <si>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</si>
  <si>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</si>
  <si>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</si>
  <si>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</si>
  <si>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</si>
  <si>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</si>
  <si>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</si>
  <si>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</si>
  <si>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</si>
  <si>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</si>
  <si>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</si>
  <si>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</si>
  <si>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</si>
  <si>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</si>
  <si>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</si>
  <si>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</si>
  <si>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</si>
  <si>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</si>
  <si>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</si>
  <si>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</si>
  <si>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</si>
  <si>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</si>
  <si>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</si>
  <si>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</si>
  <si>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</si>
  <si>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</si>
  <si>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</si>
  <si>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</si>
  <si>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</si>
  <si>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</si>
  <si>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</si>
  <si>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</si>
  <si>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</si>
  <si>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</si>
  <si>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</si>
  <si>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</si>
  <si>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</si>
  <si>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</si>
  <si>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</si>
  <si>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</si>
  <si>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</si>
  <si>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</si>
  <si>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</si>
  <si>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</si>
  <si>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</si>
  <si>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</si>
  <si>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</si>
  <si>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</si>
  <si>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</si>
  <si>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</si>
  <si>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</si>
  <si>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</si>
  <si>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</si>
  <si>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</si>
  <si>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</si>
  <si>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</si>
  <si>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</si>
  <si>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</si>
  <si>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</si>
  <si>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</si>
  <si>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</si>
  <si>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</si>
  <si>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</si>
  <si>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</si>
  <si>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</si>
  <si>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</si>
  <si>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</si>
  <si>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</si>
  <si>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</si>
  <si>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</si>
  <si>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</si>
  <si>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</si>
  <si>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</si>
  <si>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</si>
  <si>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</si>
  <si>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</si>
  <si>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</si>
  <si>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</si>
  <si>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</si>
  <si>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</si>
  <si>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</si>
  <si>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</si>
  <si>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</si>
  <si>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</si>
  <si>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</si>
  <si>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</si>
  <si>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</si>
  <si>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</si>
  <si>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</si>
  <si>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</si>
  <si>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</si>
  <si>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</si>
  <si>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</si>
  <si>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</si>
  <si>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</si>
  <si>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</si>
  <si>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</si>
  <si>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</si>
  <si>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</si>
  <si>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</si>
  <si>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</si>
  <si>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</si>
  <si>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</si>
  <si>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</si>
  <si>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</si>
  <si>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</si>
  <si>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</si>
  <si>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</si>
  <si>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</si>
  <si>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</si>
  <si>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</si>
  <si>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</si>
  <si>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</si>
  <si>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</si>
  <si>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</si>
  <si>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</si>
  <si>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</si>
  <si>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</si>
  <si>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</si>
  <si>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</si>
  <si>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</si>
  <si>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</si>
  <si>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</si>
  <si>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</si>
  <si>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</si>
  <si>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</si>
  <si>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</si>
  <si>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</si>
  <si>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</si>
  <si>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</si>
  <si>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</si>
  <si>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</si>
  <si>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</si>
  <si>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</si>
  <si>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</si>
  <si>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</si>
  <si>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</si>
  <si>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</si>
  <si>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</si>
  <si>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</si>
  <si>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</si>
  <si>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</si>
  <si>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</si>
  <si>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</si>
  <si>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</si>
  <si>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</si>
  <si>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</si>
  <si>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</si>
  <si>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</si>
  <si>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</si>
  <si>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</si>
  <si>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</si>
  <si>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</si>
  <si>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</si>
  <si>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</si>
  <si>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</si>
  <si>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</si>
  <si>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</si>
  <si>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</si>
  <si>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</si>
  <si>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</si>
  <si>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</si>
  <si>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</si>
  <si>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</si>
  <si>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</si>
  <si>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</si>
  <si>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</si>
  <si>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</si>
  <si>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</si>
  <si>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</si>
  <si>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</si>
  <si>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</si>
  <si>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</si>
  <si>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</si>
  <si>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</si>
  <si>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</si>
  <si>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</si>
  <si>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</si>
  <si>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</si>
  <si>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</si>
  <si>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</si>
  <si>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</si>
  <si>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</si>
  <si>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</si>
  <si>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</si>
  <si>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</si>
  <si>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</si>
  <si>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</si>
  <si>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</si>
  <si>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</si>
  <si>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</si>
  <si>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</si>
  <si>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</si>
  <si>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</si>
  <si>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</si>
  <si>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</si>
  <si>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</si>
  <si>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</si>
  <si>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</si>
  <si>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</si>
  <si>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</si>
  <si>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</si>
  <si>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</si>
  <si>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</si>
  <si>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</si>
  <si>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</si>
  <si>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</si>
  <si>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</si>
  <si>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</si>
  <si>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</si>
  <si>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</si>
  <si>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</si>
  <si>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</si>
  <si>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</si>
  <si>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</si>
  <si>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</si>
  <si>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</si>
  <si>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</si>
  <si>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</si>
  <si>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</si>
  <si>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</si>
  <si>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</si>
  <si>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</si>
  <si>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</si>
  <si>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</si>
  <si>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</si>
  <si>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</si>
  <si>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</si>
  <si>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</si>
  <si>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</si>
  <si>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</si>
  <si>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</si>
  <si>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</si>
  <si>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</si>
  <si>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</si>
  <si>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</si>
  <si>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</si>
  <si>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</si>
  <si>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</si>
  <si>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</si>
  <si>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</si>
  <si>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</si>
  <si>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</si>
  <si>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</si>
  <si>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</si>
  <si>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</si>
  <si>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</si>
  <si>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</si>
  <si>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</si>
  <si>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</si>
  <si>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</si>
  <si>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</si>
  <si>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</si>
  <si>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</si>
  <si>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</si>
  <si>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</si>
  <si>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</si>
  <si>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</si>
  <si>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</si>
  <si>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</si>
  <si>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</si>
  <si>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</si>
  <si>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</si>
  <si>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</si>
  <si>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</si>
  <si>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</si>
  <si>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</si>
  <si>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</si>
  <si>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</si>
  <si>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</si>
  <si>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</si>
  <si>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</si>
  <si>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</si>
  <si>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</si>
  <si>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</si>
  <si>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</si>
  <si>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</si>
  <si>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</si>
  <si>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</si>
  <si>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</si>
  <si>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</si>
  <si>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</si>
  <si>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</si>
  <si>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</si>
  <si>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</si>
  <si>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</si>
  <si>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</si>
  <si>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</si>
  <si>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</si>
  <si>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</si>
  <si>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</si>
  <si>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</si>
  <si>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</si>
  <si>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</si>
  <si>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</si>
  <si>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</si>
  <si>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</si>
  <si>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</si>
  <si>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</si>
  <si>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</si>
  <si>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</si>
  <si>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</si>
  <si>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</si>
  <si>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</si>
  <si>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</si>
  <si>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</si>
  <si>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</si>
  <si>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</si>
  <si>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</si>
  <si>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</si>
  <si>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</si>
  <si>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</si>
  <si>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</si>
  <si>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</si>
  <si>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</si>
  <si>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</si>
  <si>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</si>
  <si>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</si>
  <si>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</si>
  <si>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</si>
  <si>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</si>
  <si>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</si>
  <si>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</si>
  <si>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</si>
  <si>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</si>
  <si>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</si>
  <si>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</si>
  <si>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</si>
  <si>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</si>
  <si>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</si>
  <si>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</si>
  <si>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</si>
  <si>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</si>
  <si>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</si>
  <si>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</si>
  <si>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</si>
  <si>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</si>
  <si>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</si>
  <si>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</si>
  <si>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</si>
  <si>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</si>
  <si>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</si>
  <si>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</si>
  <si>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</si>
  <si>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</si>
  <si>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</si>
  <si>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</si>
  <si>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</si>
  <si>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</si>
  <si>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</si>
  <si>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</si>
  <si>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</si>
  <si>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</si>
  <si>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</si>
  <si>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</si>
  <si>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</si>
  <si>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</si>
  <si>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</si>
  <si>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</si>
  <si>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</si>
  <si>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</si>
  <si>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</si>
  <si>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</si>
  <si>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</si>
  <si>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</si>
  <si>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</si>
  <si>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</si>
  <si>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</si>
  <si>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</si>
  <si>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</si>
  <si>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</si>
  <si>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</si>
  <si>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</si>
  <si>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</si>
  <si>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</si>
  <si>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</si>
  <si>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</si>
  <si>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</si>
  <si>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</si>
  <si>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</si>
  <si>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</si>
  <si>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</si>
  <si>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</si>
  <si>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</si>
  <si>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</si>
  <si>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</si>
  <si>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</si>
  <si>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</si>
  <si>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</si>
  <si>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</si>
  <si>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</si>
  <si>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</si>
  <si>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</si>
  <si>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</si>
  <si>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</si>
  <si>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</si>
  <si>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</si>
  <si>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</si>
  <si>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</si>
  <si>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</si>
  <si>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</si>
  <si>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</si>
  <si>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</si>
  <si>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</si>
  <si>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</si>
  <si>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</si>
  <si>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</si>
  <si>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</si>
  <si>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</si>
  <si>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</si>
  <si>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</si>
  <si>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</si>
  <si>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</si>
  <si>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</si>
  <si>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</si>
  <si>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</si>
  <si>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</si>
  <si>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</si>
  <si>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</si>
  <si>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</si>
  <si>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</si>
  <si>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</si>
  <si>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</si>
  <si>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</si>
  <si>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</si>
  <si>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</si>
  <si>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</si>
  <si>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</si>
  <si>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</si>
  <si>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</si>
  <si>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</si>
  <si>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</si>
  <si>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</si>
  <si>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</si>
  <si>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</si>
  <si>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</si>
  <si>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</si>
  <si>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</si>
  <si>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</si>
  <si>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</si>
  <si>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</si>
  <si>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</si>
  <si>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</si>
  <si>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</si>
  <si>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</si>
  <si>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</si>
  <si>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</si>
  <si>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</si>
  <si>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</si>
  <si>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</si>
  <si>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</si>
  <si>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</si>
  <si>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</si>
  <si>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</si>
  <si>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</si>
  <si>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</si>
  <si>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</si>
  <si>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</si>
  <si>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</si>
  <si>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</si>
  <si>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</si>
  <si>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</si>
  <si>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</si>
  <si>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</si>
  <si>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</si>
  <si>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</si>
  <si>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</si>
  <si>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</si>
  <si>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</si>
  <si>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</si>
  <si>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</si>
  <si>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</si>
  <si>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</si>
  <si>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</si>
  <si>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</si>
  <si>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</si>
  <si>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</si>
  <si>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</si>
  <si>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</si>
  <si>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</si>
  <si>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</si>
  <si>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</si>
  <si>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</si>
  <si>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</si>
  <si>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</si>
  <si>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</si>
  <si>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</si>
  <si>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</si>
  <si>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</si>
  <si>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</si>
  <si>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</si>
  <si>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</si>
  <si>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</si>
  <si>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</si>
  <si>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</si>
  <si>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</si>
  <si>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</si>
  <si>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</si>
  <si>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</si>
  <si>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</si>
  <si>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</si>
  <si>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</si>
  <si>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</si>
  <si>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</si>
  <si>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</si>
  <si>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</si>
  <si>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</si>
  <si>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</si>
  <si>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</si>
  <si>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</si>
  <si>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</si>
  <si>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</si>
  <si>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</si>
  <si>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</si>
  <si>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</si>
  <si>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</si>
  <si>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</si>
  <si>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</si>
  <si>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</si>
  <si>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</si>
  <si>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</si>
  <si>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</si>
  <si>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</si>
  <si>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</si>
  <si>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</si>
  <si>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</si>
  <si>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</si>
  <si>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</si>
  <si>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</si>
  <si>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</si>
  <si>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</si>
  <si>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</si>
  <si>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</si>
  <si>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</si>
  <si>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</si>
  <si>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</si>
  <si>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</si>
  <si>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</si>
  <si>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</si>
  <si>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</si>
  <si>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</si>
  <si>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</si>
  <si>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</si>
  <si>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</si>
  <si>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</si>
  <si>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</si>
  <si>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</si>
  <si>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</si>
  <si>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</si>
  <si>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</si>
  <si>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</si>
  <si>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</si>
  <si>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</si>
  <si>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</si>
  <si>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</si>
  <si>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</si>
  <si>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</si>
  <si>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</si>
  <si>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</si>
  <si>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</si>
  <si>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</si>
  <si>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</si>
  <si>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</si>
  <si>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</si>
  <si>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</si>
  <si>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</si>
  <si>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</si>
  <si>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</si>
  <si>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</si>
  <si>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</si>
  <si>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</si>
  <si>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</si>
  <si>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</si>
  <si>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</si>
  <si>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</si>
  <si>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</si>
  <si>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</si>
  <si>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</si>
  <si>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</si>
  <si>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</si>
  <si>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</si>
  <si>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</si>
  <si>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</si>
  <si>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</si>
  <si>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</si>
  <si>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</si>
  <si>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</si>
  <si>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</si>
  <si>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</si>
  <si>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</si>
  <si>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</si>
  <si>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</si>
  <si>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</si>
  <si>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</si>
  <si>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</si>
  <si>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</si>
  <si>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</si>
  <si>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</si>
  <si>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</si>
  <si>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</si>
  <si>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</si>
  <si>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</si>
  <si>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</si>
  <si>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</si>
  <si>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</si>
  <si>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</si>
  <si>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</si>
  <si>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</si>
  <si>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</si>
  <si>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</si>
  <si>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</si>
  <si>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</si>
  <si>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</si>
  <si>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</si>
  <si>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</si>
  <si>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</si>
  <si>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</si>
  <si>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</si>
  <si>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</si>
  <si>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</si>
  <si>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</si>
  <si>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</si>
  <si>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</si>
  <si>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</si>
  <si>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</si>
  <si>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</si>
  <si>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</si>
  <si>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</si>
  <si>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</si>
  <si>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</si>
  <si>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</si>
  <si>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</si>
  <si>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</si>
  <si>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</si>
  <si>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</si>
  <si>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</si>
  <si>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</si>
  <si>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</si>
  <si>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</si>
  <si>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</si>
  <si>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</si>
  <si>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</si>
  <si>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</si>
  <si>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</si>
  <si>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</si>
  <si>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</si>
  <si>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</si>
  <si>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</si>
  <si>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</si>
  <si>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</si>
  <si>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</si>
  <si>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</si>
  <si>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</si>
  <si>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</si>
  <si>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</si>
  <si>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</si>
  <si>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</si>
  <si>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</si>
  <si>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</si>
  <si>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</si>
  <si>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</si>
  <si>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</si>
  <si>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</si>
  <si>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</si>
  <si>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</si>
  <si>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</si>
  <si>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</si>
  <si>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</si>
  <si>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</si>
  <si>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</si>
  <si>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</si>
  <si>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</si>
  <si>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</si>
  <si>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</si>
  <si>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</si>
  <si>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</si>
  <si>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</si>
  <si>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</si>
  <si>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</si>
  <si>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</si>
  <si>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</si>
  <si>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</si>
  <si>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</si>
  <si>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</si>
  <si>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</si>
  <si>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</si>
  <si>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</si>
  <si>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</si>
  <si>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</si>
  <si>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</si>
  <si>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</si>
  <si>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</si>
  <si>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</si>
  <si>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</si>
  <si>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</si>
  <si>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</si>
  <si>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</si>
  <si>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</si>
  <si>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</si>
  <si>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</si>
  <si>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</si>
  <si>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</si>
  <si>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</si>
  <si>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</si>
  <si>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</si>
  <si>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</si>
  <si>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</si>
  <si>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</si>
  <si>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</si>
  <si>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</si>
  <si>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</si>
  <si>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</si>
  <si>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</si>
  <si>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</si>
  <si>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</si>
  <si>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</si>
  <si>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</si>
  <si>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</si>
  <si>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</si>
  <si>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</si>
  <si>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</si>
  <si>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</si>
  <si>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</si>
  <si>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</si>
  <si>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</si>
  <si>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</si>
  <si>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</si>
  <si>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</si>
  <si>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</si>
  <si>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</si>
  <si>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</si>
  <si>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</si>
  <si>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</si>
  <si>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</si>
  <si>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</si>
  <si>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</si>
  <si>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</si>
  <si>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</si>
  <si>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</si>
  <si>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</si>
  <si>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</si>
  <si>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</si>
  <si>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</si>
  <si>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</si>
  <si>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</si>
  <si>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</si>
  <si>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</si>
  <si>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</si>
  <si>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</si>
  <si>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</si>
  <si>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</si>
  <si>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</si>
  <si>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</si>
  <si>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</si>
  <si>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</si>
  <si>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</si>
  <si>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</si>
  <si>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</si>
  <si>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</si>
  <si>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</si>
  <si>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</si>
  <si>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</si>
  <si>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</si>
  <si>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</si>
  <si>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</si>
  <si>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</si>
  <si>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</si>
  <si>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</si>
  <si>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</si>
  <si>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</si>
  <si>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</si>
  <si>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</si>
  <si>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</si>
  <si>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</si>
  <si>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</si>
  <si>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</si>
  <si>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</si>
  <si>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</si>
  <si>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</si>
  <si>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</si>
  <si>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</si>
  <si>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</si>
  <si>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</si>
  <si>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</si>
  <si>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</si>
  <si>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</si>
  <si>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</si>
  <si>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</si>
  <si>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</si>
  <si>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</si>
  <si>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</si>
  <si>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</si>
  <si>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</si>
  <si>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</si>
  <si>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</si>
  <si>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</si>
  <si>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</si>
  <si>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</si>
  <si>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</si>
  <si>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</si>
  <si>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</si>
  <si>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</si>
  <si>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</si>
  <si>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</si>
  <si>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</si>
  <si>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</si>
  <si>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</si>
  <si>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</si>
  <si>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</si>
  <si>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</si>
  <si>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</si>
  <si>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</si>
  <si>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</si>
  <si>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</si>
  <si>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</si>
  <si>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</si>
  <si>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</si>
  <si>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</si>
  <si>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</si>
  <si>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</si>
  <si>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</si>
  <si>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</si>
  <si>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</si>
  <si>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</si>
  <si>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</si>
  <si>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</si>
  <si>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</si>
  <si>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</si>
  <si>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</si>
  <si>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</si>
  <si>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</si>
  <si>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</si>
  <si>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</si>
  <si>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</si>
  <si>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</si>
  <si>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</si>
  <si>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</si>
  <si>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</si>
  <si>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</si>
  <si>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</si>
  <si>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</si>
  <si>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</si>
  <si>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</si>
  <si>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</si>
  <si>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</si>
  <si>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</si>
  <si>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</si>
  <si>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</si>
  <si>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</si>
  <si>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</si>
  <si>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</si>
  <si>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</si>
  <si>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</si>
  <si>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</si>
  <si>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</si>
  <si>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</si>
  <si>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</si>
  <si>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</si>
  <si>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</si>
  <si>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</si>
  <si>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</si>
  <si>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</si>
  <si>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</si>
  <si>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</si>
  <si>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</si>
  <si>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</si>
  <si>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</si>
  <si>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</si>
  <si>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</si>
  <si>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</si>
  <si>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</si>
  <si>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</si>
  <si>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</si>
  <si>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</si>
  <si>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</si>
  <si>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</si>
  <si>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</si>
  <si>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</si>
  <si>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</si>
  <si>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</si>
  <si>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</si>
  <si>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</si>
  <si>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</si>
  <si>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</si>
  <si>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</si>
  <si>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</si>
  <si>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</si>
  <si>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</si>
  <si>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</si>
  <si>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</si>
  <si>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</si>
  <si>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</si>
  <si>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</si>
  <si>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</si>
  <si>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</si>
  <si>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</si>
  <si>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</si>
  <si>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</si>
  <si>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</si>
  <si>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</si>
  <si>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</si>
  <si>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</si>
  <si>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</si>
  <si>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</si>
  <si>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</si>
  <si>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</si>
  <si>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</si>
  <si>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</si>
  <si>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</si>
  <si>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</si>
  <si>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</si>
  <si>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</si>
  <si>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</si>
  <si>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</si>
  <si>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</si>
  <si>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</si>
  <si>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</si>
  <si>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</si>
  <si>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</si>
  <si>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</si>
  <si>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</si>
  <si>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</si>
  <si>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</si>
  <si>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</si>
  <si>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</si>
  <si>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</si>
  <si>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</si>
  <si>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</si>
  <si>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</si>
  <si>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</si>
  <si>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</si>
  <si>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</si>
  <si>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</si>
  <si>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</si>
  <si>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</si>
  <si>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</si>
  <si>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</si>
  <si>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</si>
  <si>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</si>
  <si>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</si>
  <si>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</si>
  <si>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</si>
  <si>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</si>
  <si>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</si>
  <si>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</si>
  <si>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</si>
  <si>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</si>
  <si>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</si>
  <si>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</si>
  <si>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</si>
  <si>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</si>
  <si>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</si>
  <si>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</si>
  <si>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</si>
  <si>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</si>
  <si>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</si>
  <si>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</si>
  <si>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</si>
  <si>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</si>
  <si>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</si>
  <si>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</si>
  <si>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</si>
  <si>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</si>
  <si>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</si>
  <si>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</si>
  <si>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</si>
  <si>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</si>
  <si>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</si>
  <si>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</si>
  <si>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</si>
  <si>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</si>
  <si>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</si>
  <si>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</si>
  <si>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</si>
  <si>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</si>
  <si>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</si>
  <si>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</si>
  <si>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</si>
  <si>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</si>
  <si>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</si>
  <si>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</si>
  <si>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</si>
  <si>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</si>
  <si>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</si>
  <si>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</si>
  <si>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</si>
  <si>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</si>
  <si>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</si>
  <si>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</si>
  <si>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</si>
  <si>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</si>
  <si>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</si>
  <si>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</si>
  <si>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</si>
  <si>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</si>
  <si>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</si>
  <si>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</si>
  <si>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</si>
  <si>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</si>
  <si>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</si>
  <si>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</si>
  <si>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</si>
  <si>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</si>
  <si>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</si>
  <si>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</si>
  <si>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</si>
  <si>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</si>
  <si>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</si>
  <si>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</si>
  <si>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</si>
  <si>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</si>
  <si>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</si>
  <si>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</si>
  <si>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</si>
  <si>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</si>
  <si>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</si>
  <si>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</si>
  <si>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</si>
  <si>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</si>
  <si>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</si>
  <si>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</si>
  <si>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</si>
  <si>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</si>
  <si>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</si>
  <si>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</si>
  <si>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</si>
  <si>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</si>
  <si>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</si>
  <si>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</si>
  <si>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</si>
  <si>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</si>
  <si>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</si>
  <si>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</si>
  <si>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</si>
  <si>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</si>
  <si>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</si>
  <si>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</si>
  <si>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</si>
  <si>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</si>
  <si>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</si>
  <si>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</si>
  <si>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</si>
  <si>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</si>
  <si>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</si>
  <si>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</si>
  <si>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</si>
  <si>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</si>
  <si>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</si>
  <si>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</si>
  <si>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</si>
  <si>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</si>
  <si>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</si>
  <si>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</si>
  <si>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</si>
  <si>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</si>
  <si>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</si>
  <si>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</si>
  <si>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</si>
  <si>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</si>
  <si>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</si>
  <si>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</si>
  <si>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</si>
  <si>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</si>
  <si>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</si>
  <si>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</si>
  <si>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</si>
  <si>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</si>
  <si>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</si>
  <si>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</si>
  <si>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</si>
  <si>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</si>
  <si>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</si>
  <si>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</si>
  <si>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</si>
  <si>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</si>
  <si>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</si>
  <si>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</si>
  <si>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</si>
  <si>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</si>
  <si>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</si>
  <si>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</si>
  <si>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</si>
  <si>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</si>
  <si>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</si>
  <si>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</si>
  <si>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</si>
  <si>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</si>
  <si>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</si>
  <si>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</si>
  <si>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</si>
  <si>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</si>
  <si>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</si>
  <si>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</si>
  <si>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</si>
  <si>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</si>
  <si>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</si>
  <si>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</si>
  <si>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</si>
  <si>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</si>
  <si>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</si>
  <si>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</si>
  <si>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</si>
  <si>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</si>
  <si>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</si>
  <si>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</si>
  <si>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</si>
  <si>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</si>
  <si>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</si>
  <si>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</si>
  <si>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</si>
  <si>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</si>
  <si>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</si>
  <si>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</si>
  <si>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</si>
  <si>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</si>
  <si>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</si>
  <si>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</si>
  <si>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</si>
  <si>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</si>
  <si>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</si>
  <si>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</si>
  <si>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</si>
  <si>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</si>
  <si>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</si>
  <si>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</si>
  <si>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</si>
  <si>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</si>
  <si>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</si>
  <si>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</si>
  <si>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</si>
  <si>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</si>
  <si>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</si>
  <si>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</si>
  <si>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</si>
  <si>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</si>
  <si>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</si>
  <si>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</si>
  <si>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</si>
  <si>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</si>
  <si>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</si>
  <si>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</si>
  <si>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</si>
  <si>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</si>
  <si>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</si>
  <si>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</si>
  <si>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</si>
  <si>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</si>
  <si>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</si>
  <si>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</si>
  <si>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</si>
  <si>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</si>
  <si>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</si>
  <si>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</si>
  <si>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</si>
  <si>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</si>
  <si>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</si>
  <si>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</si>
  <si>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</si>
  <si>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</si>
  <si>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</si>
  <si>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</si>
  <si>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</si>
  <si>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</si>
  <si>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</si>
  <si>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</si>
  <si>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</si>
  <si>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</si>
  <si>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</si>
  <si>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</si>
  <si>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</si>
  <si>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</si>
  <si>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</si>
  <si>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</si>
  <si>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</si>
  <si>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</si>
  <si>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</si>
  <si>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</si>
  <si>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</si>
  <si>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</si>
  <si>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</si>
  <si>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</si>
  <si>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</si>
  <si>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</si>
  <si>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</si>
  <si>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</si>
  <si>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</si>
  <si>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</si>
  <si>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</si>
  <si>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</si>
  <si>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</si>
  <si>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</si>
  <si>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</si>
  <si>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</si>
  <si>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</si>
  <si>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</si>
  <si>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</si>
  <si>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</si>
  <si>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</si>
  <si>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</si>
  <si>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</si>
  <si>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</si>
  <si>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</si>
  <si>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</si>
  <si>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</si>
  <si>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</si>
  <si>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</si>
  <si>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</si>
  <si>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</si>
  <si>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</si>
  <si>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</si>
  <si>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</si>
  <si>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</si>
  <si>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</si>
  <si>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</si>
  <si>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</si>
  <si>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</si>
  <si>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</si>
  <si>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</si>
  <si>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</si>
  <si>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</si>
  <si>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</si>
  <si>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</si>
  <si>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</si>
  <si>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</si>
  <si>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</si>
  <si>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</si>
  <si>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</si>
  <si>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</si>
  <si>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</si>
  <si>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</si>
  <si>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</si>
  <si>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</si>
  <si>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</si>
  <si>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</si>
  <si>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</si>
  <si>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</si>
  <si>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</si>
  <si>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</si>
  <si>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</si>
  <si>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</si>
  <si>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</si>
  <si>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</si>
  <si>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</si>
  <si>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</si>
  <si>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</si>
  <si>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</si>
  <si>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</si>
  <si>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</si>
  <si>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</si>
  <si>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</si>
  <si>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</si>
  <si>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</si>
  <si>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</si>
  <si>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</si>
  <si>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</si>
  <si>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</si>
  <si>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</si>
  <si>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</si>
  <si>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</si>
  <si>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</si>
  <si>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</si>
  <si>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</si>
  <si>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</si>
  <si>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</si>
  <si>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</si>
  <si>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</si>
  <si>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</si>
  <si>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</si>
  <si>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</si>
  <si>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</si>
  <si>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</si>
  <si>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</si>
  <si>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</si>
  <si>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</si>
  <si>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</si>
  <si>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</si>
  <si>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</si>
  <si>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</si>
  <si>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</si>
  <si>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</si>
  <si>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</si>
  <si>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</si>
  <si>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</si>
  <si>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</si>
  <si>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</si>
  <si>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</si>
  <si>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</si>
  <si>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</si>
  <si>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</si>
  <si>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</si>
  <si>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</si>
  <si>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</si>
  <si>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</si>
  <si>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</si>
  <si>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</si>
  <si>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</si>
  <si>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</si>
  <si>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</si>
  <si>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</si>
  <si>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</si>
  <si>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</si>
  <si>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</si>
  <si>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</si>
  <si>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</si>
  <si>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</si>
  <si>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</si>
  <si>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</si>
  <si>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</si>
  <si>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</si>
  <si>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</si>
  <si>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</si>
  <si>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</si>
  <si>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</si>
  <si>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</si>
  <si>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</si>
  <si>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</si>
  <si>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</si>
  <si>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</si>
  <si>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</si>
  <si>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</si>
  <si>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</si>
  <si>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</si>
  <si>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</si>
  <si>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</si>
  <si>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</si>
  <si>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</si>
  <si>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</si>
  <si>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</si>
  <si>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</si>
  <si>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</si>
  <si>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</si>
  <si>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</si>
  <si>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</si>
  <si>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</si>
  <si>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</si>
  <si>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</si>
  <si>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</si>
  <si>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</si>
  <si>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</si>
  <si>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</si>
  <si>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</si>
  <si>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</si>
  <si>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</si>
  <si>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</si>
  <si>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</si>
  <si>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</si>
  <si>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</si>
  <si>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</si>
  <si>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</si>
  <si>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</si>
  <si>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</si>
  <si>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</si>
  <si>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</si>
  <si>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</si>
  <si>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</si>
  <si>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</si>
  <si>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</si>
  <si>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</si>
  <si>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</si>
  <si>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</si>
  <si>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</si>
  <si>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</si>
  <si>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</si>
  <si>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</si>
  <si>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</si>
  <si>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</si>
  <si>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</si>
  <si>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</si>
  <si>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</si>
  <si>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</si>
  <si>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</si>
  <si>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</si>
  <si>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</si>
  <si>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</si>
  <si>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</si>
  <si>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</si>
  <si>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</si>
  <si>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</si>
  <si>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</si>
  <si>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</si>
  <si>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</si>
  <si>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</si>
  <si>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</si>
  <si>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</si>
  <si>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</si>
  <si>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</si>
  <si>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</si>
  <si>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</si>
  <si>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</si>
  <si>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</si>
  <si>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</si>
  <si>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</si>
  <si>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</si>
  <si>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</si>
  <si>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</si>
  <si>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</si>
  <si>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</si>
  <si>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</si>
  <si>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</si>
  <si>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</si>
  <si>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</si>
  <si>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</si>
  <si>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</si>
  <si>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</si>
  <si>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</si>
  <si>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</si>
  <si>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</si>
  <si>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</si>
  <si>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</si>
  <si>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</si>
  <si>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</si>
  <si>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</si>
  <si>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</si>
  <si>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</si>
  <si>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</si>
  <si>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</si>
  <si>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</si>
  <si>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</si>
  <si>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</si>
  <si>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</si>
  <si>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</si>
  <si>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</si>
  <si>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</si>
  <si>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</si>
  <si>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</si>
  <si>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</si>
  <si>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</si>
  <si>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</si>
  <si>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</si>
  <si>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</si>
  <si>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</si>
  <si>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</si>
  <si>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</si>
  <si>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</si>
  <si>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</si>
  <si>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</si>
  <si>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</si>
  <si>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</si>
  <si>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</si>
  <si>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</si>
  <si>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</si>
  <si>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</si>
  <si>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</si>
  <si>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</si>
  <si>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</si>
  <si>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</si>
  <si>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</si>
  <si>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</si>
  <si>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</si>
  <si>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</si>
  <si>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</si>
  <si>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</si>
  <si>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</si>
  <si>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</si>
  <si>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</si>
  <si>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</si>
  <si>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</si>
  <si>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</si>
  <si>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</si>
  <si>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</si>
  <si>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</si>
  <si>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</si>
  <si>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</si>
  <si>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</si>
  <si>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</si>
  <si>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</si>
  <si>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</si>
  <si>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</si>
  <si>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</si>
  <si>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</si>
  <si>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</si>
  <si>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</si>
  <si>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</si>
  <si>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</si>
  <si>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</si>
  <si>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</si>
  <si>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</si>
  <si>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</si>
  <si>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</si>
  <si>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</si>
  <si>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</si>
  <si>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</si>
  <si>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</si>
  <si>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</si>
  <si>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</si>
  <si>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</si>
  <si>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</si>
  <si>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</si>
  <si>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</si>
  <si>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</si>
  <si>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</si>
  <si>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</si>
  <si>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</si>
  <si>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</si>
  <si>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</si>
  <si>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</si>
  <si>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</si>
  <si>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</si>
  <si>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</si>
  <si>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</si>
  <si>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</si>
  <si>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</si>
  <si>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</si>
  <si>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</si>
  <si>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</si>
  <si>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</si>
  <si>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</si>
  <si>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</si>
  <si>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</si>
  <si>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</si>
  <si>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</si>
  <si>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</si>
  <si>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</si>
  <si>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</si>
  <si>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</si>
  <si>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</si>
  <si>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</si>
  <si>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</si>
  <si>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</si>
  <si>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</si>
  <si>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</si>
  <si>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</si>
  <si>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</si>
  <si>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</si>
  <si>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</si>
  <si>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</si>
  <si>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</si>
  <si>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</si>
  <si>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</si>
  <si>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</si>
  <si>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</si>
  <si>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</si>
  <si>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</si>
  <si>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</si>
  <si>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</si>
  <si>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</si>
  <si>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</si>
  <si>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</si>
  <si>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</si>
  <si>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</si>
  <si>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</si>
  <si>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</si>
  <si>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</si>
  <si>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</si>
  <si>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</si>
  <si>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</si>
  <si>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</si>
  <si>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</si>
  <si>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</si>
  <si>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</si>
  <si>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</si>
  <si>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</si>
  <si>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</si>
  <si>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</si>
  <si>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</si>
  <si>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</si>
  <si>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</si>
  <si>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</si>
  <si>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</si>
  <si>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</si>
  <si>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</si>
  <si>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</si>
  <si>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</si>
  <si>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</si>
  <si>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</si>
  <si>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</si>
  <si>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</si>
  <si>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</si>
  <si>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</si>
  <si>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</si>
  <si>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</si>
  <si>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</si>
  <si>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</si>
  <si>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</si>
  <si>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</si>
  <si>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</si>
  <si>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</si>
  <si>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</si>
  <si>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</si>
  <si>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</si>
  <si>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</si>
  <si>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</si>
  <si>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</si>
  <si>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</si>
  <si>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</si>
  <si>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</si>
  <si>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</si>
  <si>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</si>
  <si>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</si>
  <si>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</si>
  <si>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</si>
  <si>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</si>
  <si>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</si>
  <si>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</si>
  <si>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</si>
  <si>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</si>
  <si>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</si>
  <si>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</si>
  <si>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</si>
  <si>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</si>
  <si>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</si>
  <si>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</si>
  <si>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</si>
  <si>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</si>
  <si>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</si>
  <si>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</si>
  <si>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</si>
  <si>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</si>
  <si>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</si>
  <si>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</si>
  <si>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</si>
  <si>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</si>
  <si>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</si>
  <si>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</si>
  <si>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</si>
  <si>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</si>
  <si>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</si>
  <si>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</si>
  <si>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</si>
  <si>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</si>
  <si>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</si>
  <si>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</si>
  <si>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</si>
  <si>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</si>
  <si>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</si>
  <si>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</si>
  <si>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</si>
  <si>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</si>
  <si>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</si>
  <si>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</si>
  <si>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</si>
  <si>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</si>
  <si>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</si>
  <si>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</si>
  <si>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</si>
  <si>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</si>
  <si>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</si>
  <si>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</si>
  <si>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</si>
  <si>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</si>
  <si>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</si>
  <si>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</si>
  <si>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</si>
  <si>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</si>
  <si>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</si>
  <si>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</si>
  <si>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</si>
  <si>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</si>
  <si>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</si>
  <si>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</si>
  <si>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</si>
  <si>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</si>
  <si>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</si>
  <si>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</si>
  <si>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</si>
  <si>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</si>
  <si>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</si>
  <si>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</si>
  <si>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</si>
  <si>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</si>
  <si>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</si>
  <si>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</si>
  <si>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</si>
  <si>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</si>
  <si>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</si>
  <si>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</si>
  <si>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</si>
  <si>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</si>
  <si>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</si>
  <si>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</si>
  <si>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</si>
  <si>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</si>
  <si>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</si>
  <si>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</si>
  <si>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</si>
  <si>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</si>
  <si>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</si>
  <si>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</si>
  <si>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</si>
  <si>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</si>
  <si>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</si>
  <si>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</si>
  <si>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</si>
  <si>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</si>
  <si>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</si>
  <si>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</si>
  <si>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</si>
  <si>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</si>
  <si>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</si>
  <si>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</si>
  <si>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</si>
  <si>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</si>
  <si>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</si>
  <si>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</si>
  <si>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</si>
  <si>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</si>
  <si>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</si>
  <si>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</si>
  <si>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</si>
  <si>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</si>
  <si>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</si>
  <si>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</si>
  <si>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</si>
  <si>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</si>
  <si>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</si>
  <si>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</si>
  <si>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</si>
  <si>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</si>
  <si>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</si>
  <si>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</si>
  <si>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</si>
  <si>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</si>
  <si>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</si>
  <si>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</si>
  <si>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</si>
  <si>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</si>
  <si>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</si>
  <si>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</si>
  <si>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</si>
  <si>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</si>
  <si>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</si>
  <si>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</si>
  <si>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</si>
  <si>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</si>
  <si>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</si>
  <si>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</si>
  <si>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</si>
  <si>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</si>
  <si>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</si>
  <si>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</si>
  <si>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</si>
  <si>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</si>
  <si>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</si>
  <si>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</si>
  <si>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</si>
  <si>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</si>
  <si>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</si>
  <si>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</si>
  <si>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</si>
  <si>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</si>
  <si>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</si>
  <si>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</si>
  <si>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</si>
  <si>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</si>
  <si>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</si>
  <si>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</si>
  <si>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</si>
  <si>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</si>
  <si>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</si>
  <si>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</si>
  <si>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</si>
  <si>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</si>
  <si>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</si>
  <si>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</si>
  <si>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</si>
  <si>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</si>
  <si>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</si>
  <si>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</si>
  <si>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</si>
  <si>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</si>
  <si>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</si>
  <si>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</si>
  <si>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</si>
  <si>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</si>
  <si>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</si>
  <si>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</si>
  <si>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</si>
  <si>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</si>
  <si>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</si>
  <si>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</si>
  <si>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</si>
  <si>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</si>
  <si>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</si>
  <si>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</si>
  <si>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</si>
  <si>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</si>
  <si>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</si>
  <si>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</si>
  <si>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</si>
  <si>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</si>
  <si>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</si>
  <si>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</si>
  <si>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</si>
  <si>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</si>
  <si>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</si>
  <si>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</si>
  <si>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</si>
  <si>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</si>
  <si>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</si>
  <si>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</si>
  <si>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</si>
  <si>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</si>
  <si>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</si>
  <si>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</si>
  <si>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</si>
  <si>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</si>
  <si>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</si>
  <si>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</si>
  <si>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</si>
  <si>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</si>
  <si>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</si>
  <si>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</si>
  <si>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</si>
  <si>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</si>
  <si>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</si>
  <si>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</si>
  <si>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</si>
  <si>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</si>
  <si>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</si>
  <si>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</si>
  <si>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</si>
  <si>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</si>
  <si>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</si>
  <si>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</si>
  <si>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</si>
  <si>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</si>
  <si>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</si>
  <si>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</si>
  <si>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</si>
  <si>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</si>
  <si>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</si>
  <si>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</si>
  <si>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</si>
  <si>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</si>
  <si>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</si>
  <si>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</si>
  <si>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</si>
  <si>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</si>
  <si>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</si>
  <si>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</si>
  <si>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</si>
  <si>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</si>
  <si>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</si>
  <si>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</si>
  <si>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</si>
  <si>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</si>
  <si>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</si>
  <si>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</si>
  <si>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</si>
  <si>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</si>
  <si>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</si>
  <si>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</si>
  <si>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</si>
  <si>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</si>
  <si>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</si>
  <si>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</si>
  <si>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</si>
  <si>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</si>
  <si>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</si>
  <si>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</si>
  <si>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</si>
  <si>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</si>
  <si>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</si>
  <si>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</si>
  <si>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</si>
  <si>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</si>
  <si>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</si>
  <si>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</si>
  <si>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</si>
  <si>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</si>
  <si>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</si>
  <si>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</si>
  <si>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</si>
  <si>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</si>
  <si>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</si>
  <si>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</si>
  <si>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</si>
  <si>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</si>
  <si>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</si>
  <si>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</si>
  <si>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</si>
  <si>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</si>
  <si>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</si>
  <si>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</si>
  <si>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</si>
  <si>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</si>
  <si>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</si>
  <si>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</si>
  <si>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</si>
  <si>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</si>
  <si>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</si>
  <si>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</si>
  <si>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</si>
  <si>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</si>
  <si>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</si>
  <si>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</si>
  <si>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</si>
  <si>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</si>
  <si>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</si>
  <si>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</si>
  <si>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</si>
  <si>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</si>
  <si>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</si>
  <si>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</si>
  <si>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</si>
  <si>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</si>
  <si>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</si>
  <si>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</si>
  <si>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</si>
  <si>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</si>
  <si>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</si>
  <si>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</si>
  <si>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</si>
  <si>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</si>
  <si>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</si>
  <si>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</si>
  <si>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</si>
  <si>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</si>
  <si>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</si>
  <si>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</si>
  <si>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</si>
  <si>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</si>
  <si>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</si>
  <si>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</si>
  <si>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</si>
  <si>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</si>
  <si>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</si>
  <si>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</si>
  <si>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</si>
  <si>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</si>
  <si>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</si>
  <si>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</si>
  <si>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</si>
  <si>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</si>
  <si>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</si>
  <si>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</si>
  <si>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</si>
  <si>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</si>
  <si>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</si>
  <si>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</si>
  <si>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</si>
  <si>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</si>
  <si>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</si>
  <si>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</si>
  <si>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</si>
  <si>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</si>
  <si>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</si>
  <si>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</si>
  <si>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</si>
  <si>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</si>
  <si>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</si>
  <si>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</si>
  <si>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</si>
  <si>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</si>
  <si>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</si>
  <si>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</si>
  <si>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</si>
  <si>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</si>
  <si>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</si>
  <si>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</si>
  <si>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</si>
  <si>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</si>
  <si>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</si>
  <si>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</si>
  <si>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</si>
  <si>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</si>
  <si>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</si>
  <si>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</si>
  <si>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</si>
  <si>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</si>
  <si>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</si>
  <si>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</si>
  <si>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</si>
  <si>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</si>
  <si>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</si>
  <si>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</si>
  <si>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</si>
  <si>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</si>
  <si>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</si>
  <si>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</si>
  <si>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</si>
  <si>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</si>
  <si>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</si>
  <si>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</si>
  <si>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</si>
  <si>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</si>
  <si>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</si>
  <si>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</si>
  <si>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</si>
  <si>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</si>
  <si>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</si>
  <si>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</si>
  <si>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</si>
  <si>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</si>
  <si>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</si>
  <si>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</si>
  <si>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</si>
  <si>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</si>
  <si>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</si>
  <si>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</si>
  <si>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</si>
  <si>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</si>
  <si>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</si>
  <si>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</si>
  <si>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</si>
  <si>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</si>
  <si>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</si>
  <si>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</si>
  <si>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</si>
  <si>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</si>
  <si>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</si>
  <si>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</si>
  <si>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</si>
  <si>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</si>
  <si>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</si>
  <si>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</si>
  <si>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</si>
  <si>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</si>
  <si>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</si>
  <si>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</si>
  <si>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</si>
  <si>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</si>
  <si>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</si>
  <si>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</si>
  <si>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</si>
  <si>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</si>
  <si>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</si>
  <si>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</si>
  <si>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</si>
  <si>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</si>
  <si>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</si>
  <si>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</si>
  <si>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</si>
  <si>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</si>
  <si>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</si>
  <si>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</si>
  <si>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</si>
  <si>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</si>
  <si>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</si>
  <si>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</si>
  <si>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</si>
  <si>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</si>
  <si>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</si>
  <si>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</si>
  <si>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</si>
  <si>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</si>
  <si>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</si>
  <si>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</si>
  <si>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</si>
  <si>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</si>
  <si>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</si>
  <si>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</si>
  <si>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</si>
  <si>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</si>
  <si>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</si>
  <si>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</si>
  <si>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</si>
  <si>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</si>
  <si>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</si>
  <si>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</si>
  <si>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</si>
  <si>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</si>
  <si>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</si>
  <si>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</si>
  <si>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</si>
  <si>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</si>
  <si>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</si>
  <si>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</si>
  <si>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</si>
  <si>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</si>
  <si>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</si>
  <si>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</si>
  <si>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</si>
  <si>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</si>
  <si>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</si>
  <si>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</si>
  <si>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</si>
  <si>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</si>
  <si>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</si>
  <si>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</si>
  <si>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</si>
  <si>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</si>
  <si>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</si>
  <si>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</si>
  <si>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</si>
  <si>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</si>
  <si>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</si>
  <si>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</si>
  <si>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</si>
  <si>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</si>
  <si>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</si>
  <si>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</si>
  <si>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</si>
  <si>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</si>
  <si>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</si>
  <si>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</si>
  <si>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</si>
  <si>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</si>
  <si>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</si>
  <si>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</si>
  <si>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</si>
  <si>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</si>
  <si>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</si>
  <si>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</si>
  <si>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</si>
  <si>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</si>
  <si>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</si>
  <si>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</si>
  <si>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</si>
  <si>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</si>
  <si>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</si>
  <si>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</si>
  <si>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</si>
  <si>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</si>
  <si>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</si>
  <si>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</si>
  <si>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</si>
  <si>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</si>
  <si>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</si>
  <si>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</si>
  <si>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</si>
  <si>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</si>
  <si>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</si>
  <si>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</si>
  <si>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</si>
  <si>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</si>
  <si>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</si>
  <si>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</si>
  <si>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</si>
  <si>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</si>
  <si>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</si>
  <si>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</si>
  <si>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</si>
  <si>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</si>
  <si>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</si>
  <si>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</si>
  <si>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</si>
  <si>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</si>
  <si>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</si>
  <si>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</si>
  <si>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</si>
  <si>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</si>
  <si>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</si>
  <si>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</si>
  <si>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</si>
  <si>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</si>
  <si>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</si>
  <si>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</si>
  <si>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</si>
  <si>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</si>
  <si>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</si>
  <si>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</si>
  <si>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</si>
  <si>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</si>
  <si>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</si>
  <si>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</si>
  <si>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</si>
  <si>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</si>
  <si>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</si>
  <si>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</si>
  <si>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</si>
  <si>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</si>
  <si>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</si>
  <si>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</si>
  <si>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</si>
  <si>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</si>
  <si>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</si>
  <si>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</si>
  <si>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</si>
  <si>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</si>
  <si>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</si>
  <si>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</si>
  <si>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</si>
  <si>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</si>
  <si>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</si>
  <si>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</si>
  <si>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</si>
  <si>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</si>
  <si>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</si>
  <si>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</si>
  <si>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</si>
  <si>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</si>
  <si>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</si>
  <si>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</si>
  <si>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</si>
  <si>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</si>
  <si>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</si>
  <si>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</si>
  <si>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</si>
  <si>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</si>
  <si>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</si>
  <si>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</si>
  <si>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</si>
  <si>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</si>
  <si>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</si>
  <si>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</si>
  <si>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</si>
  <si>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</si>
  <si>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</si>
  <si>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</si>
  <si>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</si>
  <si>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</si>
  <si>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</si>
  <si>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</si>
  <si>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</si>
  <si>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</si>
  <si>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</si>
  <si>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</si>
  <si>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</si>
  <si>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</si>
  <si>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</si>
  <si>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</si>
  <si>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</si>
  <si>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</si>
  <si>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</si>
  <si>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</si>
  <si>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</si>
  <si>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</si>
  <si>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</si>
  <si>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</si>
  <si>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</si>
  <si>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</si>
  <si>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</si>
  <si>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</si>
  <si>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</si>
  <si>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</si>
  <si>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</si>
  <si>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</si>
  <si>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</si>
  <si>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</si>
  <si>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</si>
  <si>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</si>
  <si>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</si>
  <si>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</si>
  <si>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</si>
  <si>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</si>
  <si>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</si>
  <si>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</si>
  <si>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</si>
  <si>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</si>
  <si>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</si>
  <si>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</si>
  <si>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</si>
  <si>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</si>
  <si>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</si>
  <si>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</si>
  <si>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</si>
  <si>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</si>
  <si>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</si>
  <si>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</si>
  <si>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</si>
  <si>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</si>
  <si>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</si>
  <si>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</si>
  <si>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</si>
  <si>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</si>
  <si>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</si>
  <si>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</si>
  <si>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</si>
  <si>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</si>
  <si>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</si>
  <si>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</si>
  <si>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</si>
  <si>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</si>
  <si>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</si>
  <si>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</si>
  <si>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</si>
  <si>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</si>
  <si>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</si>
  <si>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</si>
  <si>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</si>
  <si>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</si>
  <si>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</si>
  <si>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</si>
  <si>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</si>
  <si>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</si>
  <si>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</si>
  <si>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</si>
  <si>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</si>
  <si>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</si>
  <si>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</si>
  <si>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</si>
  <si>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</si>
  <si>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</si>
  <si>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</si>
  <si>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</si>
  <si>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</si>
  <si>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</si>
  <si>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</si>
  <si>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</si>
  <si>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</si>
  <si>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</si>
  <si>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</si>
  <si>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</si>
  <si>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</si>
  <si>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</si>
  <si>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</si>
  <si>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</si>
  <si>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</si>
  <si>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</si>
  <si>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</si>
  <si>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</si>
  <si>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</si>
  <si>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</si>
  <si>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</si>
  <si>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</si>
  <si>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</si>
  <si>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</si>
  <si>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</si>
  <si>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</si>
  <si>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</si>
  <si>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</si>
  <si>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</si>
  <si>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</si>
  <si>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</si>
  <si>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</si>
  <si>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</si>
  <si>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</si>
  <si>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</si>
  <si>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</si>
  <si>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</si>
  <si>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</si>
  <si>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</si>
  <si>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</si>
  <si>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</si>
  <si>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</si>
  <si>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</si>
  <si>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</si>
  <si>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</si>
  <si>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</si>
  <si>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</si>
  <si>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</si>
  <si>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</si>
  <si>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</si>
  <si>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</si>
  <si>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</si>
  <si>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</si>
  <si>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</si>
  <si>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</si>
  <si>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</si>
  <si>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</si>
  <si>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</si>
  <si>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</si>
  <si>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</si>
  <si>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</si>
  <si>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</si>
  <si>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</si>
  <si>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</si>
  <si>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</si>
  <si>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</si>
  <si>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</si>
  <si>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</si>
  <si>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</si>
  <si>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</si>
  <si>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</si>
  <si>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</si>
  <si>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</si>
  <si>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</si>
  <si>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</si>
  <si>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</si>
  <si>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</si>
  <si>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</si>
  <si>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</si>
  <si>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</si>
  <si>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</si>
  <si>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</si>
  <si>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</si>
  <si>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</si>
  <si>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</si>
  <si>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</si>
  <si>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</si>
  <si>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</si>
  <si>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</si>
  <si>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</si>
  <si>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</si>
  <si>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</si>
  <si>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</si>
  <si>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</si>
  <si>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</si>
  <si>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</si>
  <si>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</si>
  <si>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</si>
  <si>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</si>
  <si>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</si>
  <si>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</si>
  <si>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</si>
  <si>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</si>
  <si>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</si>
  <si>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</si>
  <si>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</si>
  <si>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</si>
  <si>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</si>
  <si>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</si>
  <si>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</si>
  <si>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</si>
  <si>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</si>
  <si>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</si>
  <si>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</si>
  <si>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</si>
  <si>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</si>
  <si>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</si>
  <si>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</si>
  <si>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</si>
  <si>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</si>
  <si>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</si>
  <si>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</si>
  <si>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</si>
  <si>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</si>
  <si>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</si>
  <si>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</si>
  <si>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</si>
  <si>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</si>
  <si>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</si>
  <si>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</si>
  <si>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</si>
  <si>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</si>
  <si>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</si>
  <si>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</si>
  <si>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</si>
  <si>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</si>
  <si>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</si>
  <si>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</si>
  <si>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</si>
  <si>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</si>
  <si>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</si>
  <si>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</si>
  <si>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</si>
  <si>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</si>
  <si>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</si>
  <si>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</si>
  <si>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</si>
  <si>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</si>
  <si>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</si>
  <si>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</si>
  <si>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</si>
  <si>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</si>
  <si>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</si>
  <si>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</si>
  <si>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</si>
  <si>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</si>
  <si>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</si>
  <si>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</si>
  <si>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</si>
  <si>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</si>
  <si>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</si>
  <si>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</si>
  <si>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</si>
  <si>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</si>
  <si>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</si>
  <si>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</si>
  <si>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</si>
  <si>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</si>
  <si>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</si>
  <si>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</si>
  <si>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</si>
  <si>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</si>
  <si>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</si>
  <si>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</si>
  <si>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</si>
  <si>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</si>
  <si>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</si>
  <si>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</si>
  <si>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</si>
  <si>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</si>
  <si>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</si>
  <si>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</si>
  <si>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</si>
  <si>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</si>
  <si>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</si>
  <si>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</si>
  <si>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</si>
  <si>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</si>
  <si>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</si>
  <si>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</si>
  <si>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</si>
  <si>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</si>
  <si>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</si>
  <si>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</si>
  <si>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</si>
  <si>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</si>
  <si>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</si>
  <si>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</si>
  <si>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</si>
  <si>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</si>
  <si>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</si>
  <si>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</si>
  <si>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</si>
  <si>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</si>
  <si>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</si>
  <si>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</si>
  <si>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</si>
  <si>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</si>
  <si>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</si>
  <si>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</si>
  <si>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</si>
  <si>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</si>
  <si>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</si>
  <si>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</si>
  <si>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</si>
  <si>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</si>
  <si>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</si>
  <si>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</si>
  <si>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</si>
  <si>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</si>
  <si>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</si>
  <si>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</si>
  <si>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</si>
  <si>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</si>
  <si>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</si>
  <si>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</si>
  <si>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</si>
  <si>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</si>
  <si>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</si>
  <si>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</si>
  <si>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</si>
  <si>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</si>
  <si>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</si>
  <si>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</si>
  <si>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</si>
  <si>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</si>
  <si>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</si>
  <si>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</si>
  <si>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</si>
  <si>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</si>
  <si>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</si>
  <si>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</si>
  <si>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</si>
  <si>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</si>
  <si>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</si>
  <si>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</si>
  <si>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</si>
  <si>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</si>
  <si>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</si>
  <si>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</si>
  <si>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</si>
  <si>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</si>
  <si>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</si>
  <si>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</si>
  <si>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</si>
  <si>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</si>
  <si>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</si>
  <si>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</si>
  <si>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</si>
  <si>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</si>
  <si>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</si>
  <si>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</si>
  <si>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</si>
  <si>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</si>
  <si>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</si>
  <si>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</si>
  <si>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</si>
  <si>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</si>
  <si>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</si>
  <si>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</si>
  <si>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</si>
  <si>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</si>
  <si>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</si>
  <si>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</si>
  <si>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</si>
  <si>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</si>
  <si>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</si>
  <si>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</si>
  <si>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</si>
  <si>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</si>
  <si>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</si>
  <si>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</si>
  <si>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</si>
  <si>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</si>
  <si>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</si>
  <si>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</si>
  <si>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</si>
  <si>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</si>
  <si>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</si>
  <si>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</si>
  <si>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</si>
  <si>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</si>
  <si>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</si>
  <si>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</si>
  <si>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</si>
  <si>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</si>
  <si>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</si>
  <si>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</si>
  <si>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</si>
  <si>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</si>
  <si>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</si>
  <si>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</si>
  <si>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</si>
  <si>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</si>
  <si>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</si>
  <si>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</si>
  <si>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</si>
  <si>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</si>
  <si>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</si>
  <si>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</si>
  <si>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</si>
  <si>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</si>
  <si>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</si>
  <si>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</si>
  <si>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</si>
  <si>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</si>
  <si>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</si>
  <si>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</si>
  <si>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</si>
  <si>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</si>
  <si>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</si>
  <si>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</si>
  <si>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</si>
  <si>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</si>
  <si>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</si>
  <si>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</si>
  <si>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</si>
  <si>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</si>
  <si>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</si>
  <si>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</si>
  <si>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</si>
  <si>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</si>
  <si>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</si>
  <si>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</si>
  <si>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</si>
  <si>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</si>
  <si>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</si>
  <si>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</si>
  <si>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</si>
  <si>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</si>
  <si>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</si>
  <si>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</si>
  <si>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</si>
  <si>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</si>
  <si>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</si>
  <si>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</si>
  <si>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</si>
  <si>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</si>
  <si>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</si>
  <si>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</si>
  <si>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</si>
  <si>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</si>
  <si>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</si>
  <si>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</si>
  <si>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</si>
  <si>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</si>
  <si>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</si>
  <si>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</si>
  <si>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</si>
  <si>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</si>
  <si>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</si>
  <si>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</si>
  <si>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</si>
  <si>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</si>
  <si>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</si>
  <si>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</si>
  <si>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</si>
  <si>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</si>
  <si>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</si>
  <si>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</si>
  <si>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</si>
  <si>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</si>
  <si>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</si>
  <si>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</si>
  <si>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</si>
  <si>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</si>
  <si>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</si>
  <si>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</si>
  <si>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</si>
  <si>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</si>
  <si>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</si>
  <si>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</si>
  <si>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</si>
  <si>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</si>
  <si>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</si>
  <si>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</si>
  <si>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</si>
  <si>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</si>
  <si>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</si>
  <si>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</si>
  <si>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</si>
  <si>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</si>
  <si>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</si>
  <si>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</si>
  <si>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</si>
  <si>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</si>
  <si>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</si>
  <si>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</si>
  <si>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</si>
  <si>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</si>
  <si>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</si>
  <si>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</si>
  <si>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</si>
  <si>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</si>
  <si>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</si>
  <si>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</si>
  <si>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</si>
  <si>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</si>
  <si>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</si>
  <si>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</si>
  <si>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</si>
  <si>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</si>
  <si>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</si>
  <si>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</si>
  <si>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</si>
  <si>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</si>
  <si>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</si>
  <si>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</si>
  <si>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</si>
  <si>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</si>
  <si>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</si>
  <si>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</si>
  <si>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</si>
  <si>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</si>
  <si>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</si>
  <si>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</si>
  <si>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</si>
  <si>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</si>
  <si>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</si>
  <si>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</si>
  <si>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</si>
  <si>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</si>
  <si>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</si>
  <si>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</si>
  <si>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</si>
  <si>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</si>
  <si>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</si>
  <si>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</si>
  <si>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</si>
  <si>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</si>
  <si>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</si>
  <si>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</si>
  <si>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</si>
  <si>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</si>
  <si>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</si>
  <si>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</si>
  <si>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</si>
  <si>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</si>
  <si>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</si>
  <si>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</si>
  <si>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</si>
  <si>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</si>
  <si>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</si>
  <si>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</si>
  <si>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</si>
  <si>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</si>
  <si>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</si>
  <si>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</si>
  <si>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</si>
  <si>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</si>
  <si>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</si>
  <si>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</si>
  <si>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</si>
  <si>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</si>
  <si>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</si>
  <si>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</si>
  <si>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</si>
  <si>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</si>
  <si>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</si>
  <si>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</si>
  <si>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</si>
  <si>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</si>
  <si>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</si>
  <si>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</si>
  <si>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</si>
  <si>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</si>
  <si>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</si>
  <si>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</si>
  <si>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</si>
  <si>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</si>
  <si>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</si>
  <si>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</si>
  <si>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</si>
  <si>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</si>
  <si>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</si>
  <si>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</si>
  <si>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</si>
  <si>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</si>
  <si>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</si>
  <si>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</si>
  <si>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</si>
  <si>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</si>
  <si>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</si>
  <si>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</si>
  <si>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</si>
  <si>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</si>
  <si>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</si>
  <si>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</si>
  <si>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</si>
  <si>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</si>
  <si>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</si>
  <si>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</si>
  <si>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</si>
  <si>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</si>
  <si>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</si>
  <si>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</si>
  <si>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</si>
  <si>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</si>
  <si>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</si>
  <si>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</si>
  <si>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</si>
  <si>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</si>
  <si>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</si>
  <si>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</si>
  <si>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</si>
  <si>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</si>
  <si>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</si>
  <si>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</si>
  <si>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</si>
  <si>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</si>
  <si>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</si>
  <si>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</si>
  <si>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</si>
  <si>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</si>
  <si>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</si>
  <si>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</si>
  <si>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</si>
  <si>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</si>
  <si>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</si>
  <si>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</si>
  <si>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</si>
  <si>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</si>
  <si>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</si>
  <si>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</si>
  <si>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</si>
  <si>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</si>
  <si>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</si>
  <si>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</si>
  <si>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</si>
  <si>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</si>
  <si>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</si>
  <si>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</si>
  <si>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</si>
  <si>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</si>
  <si>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</si>
  <si>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</si>
  <si>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</si>
  <si>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</si>
  <si>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</si>
  <si>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</si>
  <si>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</si>
  <si>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</si>
  <si>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</si>
  <si>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</si>
  <si>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</si>
  <si>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</si>
  <si>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</si>
  <si>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</si>
  <si>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</si>
  <si>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</si>
  <si>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</si>
  <si>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</si>
  <si>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</si>
  <si>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</si>
  <si>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</si>
  <si>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</si>
  <si>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</si>
  <si>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</si>
  <si>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</si>
  <si>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</si>
  <si>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</si>
  <si>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</si>
  <si>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</si>
  <si>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</si>
  <si>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</si>
  <si>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</si>
  <si>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</si>
  <si>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</si>
  <si>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</si>
  <si>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</si>
  <si>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</si>
  <si>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</si>
  <si>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</si>
  <si>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</si>
  <si>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</si>
  <si>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</si>
  <si>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</si>
  <si>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</si>
  <si>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</si>
  <si>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</si>
  <si>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</si>
  <si>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</si>
  <si>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</si>
  <si>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</si>
  <si>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</si>
  <si>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</si>
  <si>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</si>
  <si>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</si>
  <si>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</si>
  <si>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</si>
  <si>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</si>
  <si>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</si>
  <si>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</si>
  <si>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</si>
  <si>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</si>
  <si>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</si>
  <si>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</si>
  <si>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</si>
  <si>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</si>
  <si>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</si>
  <si>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</si>
  <si>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</si>
  <si>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</si>
  <si>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</si>
  <si>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</si>
  <si>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</si>
  <si>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</si>
  <si>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</si>
  <si>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</si>
  <si>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</si>
  <si>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</si>
  <si>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</si>
  <si>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</si>
  <si>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</si>
  <si>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</si>
  <si>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</si>
  <si>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</si>
  <si>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</si>
  <si>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</si>
  <si>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</si>
  <si>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</si>
  <si>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</si>
  <si>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</si>
  <si>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</si>
  <si>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</si>
  <si>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</si>
  <si>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</si>
  <si>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</si>
  <si>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</si>
  <si>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</si>
  <si>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</si>
  <si>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</si>
  <si>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</si>
  <si>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</si>
  <si>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</si>
  <si>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</si>
  <si>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</si>
  <si>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</si>
  <si>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</si>
  <si>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</si>
  <si>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</si>
  <si>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</si>
  <si>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</si>
  <si>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</si>
  <si>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</si>
  <si>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</si>
  <si>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</si>
  <si>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</si>
  <si>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</si>
  <si>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</si>
  <si>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</si>
  <si>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</si>
  <si>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</si>
  <si>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</si>
  <si>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</si>
  <si>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</si>
  <si>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</si>
  <si>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</si>
  <si>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</si>
  <si>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</si>
  <si>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</si>
  <si>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</si>
  <si>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</si>
  <si>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</si>
  <si>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</si>
  <si>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</si>
  <si>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</si>
  <si>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</si>
  <si>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</si>
  <si>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</si>
  <si>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</si>
  <si>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</si>
  <si>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</si>
  <si>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</si>
  <si>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</si>
  <si>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</si>
  <si>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</si>
  <si>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</si>
  <si>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</si>
  <si>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</si>
  <si>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</si>
  <si>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</si>
  <si>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</si>
  <si>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</si>
  <si>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</si>
  <si>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</si>
  <si>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</si>
  <si>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</si>
  <si>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</si>
  <si>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</si>
  <si>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</si>
  <si>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</si>
  <si>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</si>
  <si>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</si>
  <si>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</si>
  <si>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</si>
  <si>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</si>
  <si>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</si>
  <si>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</si>
  <si>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</si>
  <si>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</si>
  <si>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</si>
  <si>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</si>
  <si>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</si>
  <si>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</si>
  <si>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</si>
  <si>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</si>
  <si>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</si>
  <si>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</si>
  <si>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</si>
  <si>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</si>
  <si>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</si>
  <si>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</si>
  <si>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</si>
  <si>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</si>
  <si>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</si>
  <si>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</si>
  <si>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</si>
  <si>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</si>
  <si>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</si>
  <si>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</si>
  <si>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</si>
  <si>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</si>
  <si>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</si>
  <si>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</si>
  <si>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</si>
  <si>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</si>
  <si>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</si>
  <si>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</si>
  <si>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</si>
  <si>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</si>
  <si>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</si>
  <si>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</si>
  <si>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</si>
  <si>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</si>
  <si>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</si>
  <si>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</si>
  <si>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</si>
  <si>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</si>
  <si>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</si>
  <si>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</si>
  <si>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</si>
  <si>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</si>
  <si>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</si>
  <si>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</si>
  <si>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</si>
  <si>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</si>
  <si>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</si>
  <si>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</si>
  <si>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</si>
  <si>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</si>
  <si>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</si>
  <si>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</si>
  <si>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</si>
  <si>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</si>
  <si>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</si>
  <si>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</si>
  <si>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</si>
  <si>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</si>
  <si>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</si>
  <si>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</si>
  <si>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</si>
  <si>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</si>
  <si>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</si>
  <si>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</si>
  <si>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</si>
  <si>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</si>
  <si>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</si>
  <si>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</si>
  <si>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</si>
  <si>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</si>
  <si>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</si>
  <si>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</si>
  <si>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</si>
  <si>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</si>
  <si>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</si>
  <si>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</si>
  <si>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</si>
  <si>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</si>
  <si>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</si>
  <si>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</si>
  <si>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</si>
  <si>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</si>
  <si>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</si>
  <si>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</si>
  <si>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</si>
  <si>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</si>
  <si>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</si>
  <si>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</si>
  <si>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</si>
  <si>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</si>
  <si>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</si>
  <si>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</si>
  <si>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</si>
  <si>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</si>
  <si>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</si>
  <si>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</si>
  <si>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</si>
  <si>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</si>
  <si>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</si>
  <si>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</si>
  <si>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</si>
  <si>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</si>
  <si>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</si>
  <si>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</si>
  <si>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</si>
  <si>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</si>
  <si>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</si>
  <si>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</si>
  <si>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</si>
  <si>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</si>
  <si>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</si>
  <si>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</si>
  <si>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</si>
  <si>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</si>
  <si>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</si>
  <si>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</si>
  <si>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</si>
  <si>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</si>
  <si>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</si>
  <si>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</si>
  <si>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</si>
  <si>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</si>
  <si>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</si>
  <si>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</si>
  <si>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</si>
  <si>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</si>
  <si>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</si>
  <si>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</si>
  <si>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</si>
  <si>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</si>
  <si>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</si>
  <si>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</si>
  <si>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</si>
  <si>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</si>
  <si>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</si>
  <si>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</si>
  <si>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</si>
  <si>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</si>
  <si>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</si>
  <si>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</si>
  <si>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</si>
  <si>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</si>
  <si>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</si>
  <si>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</si>
  <si>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</si>
  <si>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</si>
  <si>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</si>
  <si>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</si>
  <si>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</si>
  <si>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</si>
  <si>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</si>
  <si>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</si>
  <si>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</si>
  <si>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</si>
  <si>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</si>
  <si>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</si>
  <si>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</si>
  <si>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</si>
  <si>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</si>
  <si>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</si>
  <si>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</si>
  <si>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</si>
  <si>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</si>
  <si>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</si>
  <si>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</si>
  <si>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</si>
  <si>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</si>
  <si>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</si>
  <si>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</si>
  <si>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</si>
  <si>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</si>
  <si>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</si>
  <si>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</si>
  <si>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</si>
  <si>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</si>
  <si>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</si>
  <si>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</si>
  <si>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</si>
  <si>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</si>
  <si>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</si>
  <si>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</si>
  <si>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</si>
  <si>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</si>
  <si>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</si>
  <si>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</si>
  <si>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</si>
  <si>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</si>
  <si>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</si>
  <si>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</si>
  <si>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</si>
  <si>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</si>
  <si>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</si>
  <si>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</si>
  <si>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</si>
  <si>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</si>
  <si>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</si>
  <si>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</si>
  <si>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</si>
  <si>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</si>
  <si>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</si>
  <si>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</si>
  <si>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</si>
  <si>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</si>
  <si>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</si>
  <si>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</si>
  <si>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</si>
  <si>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</si>
  <si>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</si>
  <si>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</si>
  <si>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</si>
  <si>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</si>
  <si>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</si>
  <si>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</si>
  <si>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</si>
  <si>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</si>
  <si>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</si>
  <si>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</si>
  <si>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</si>
  <si>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</si>
  <si>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</si>
  <si>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</si>
  <si>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</si>
  <si>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</si>
  <si>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</si>
  <si>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</si>
  <si>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</si>
  <si>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</si>
  <si>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</si>
  <si>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</si>
  <si>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</si>
  <si>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</si>
  <si>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</si>
  <si>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</si>
  <si>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</si>
  <si>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</si>
  <si>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</si>
  <si>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</si>
  <si>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</si>
  <si>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</si>
  <si>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</si>
  <si>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</si>
  <si>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</si>
  <si>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</si>
  <si>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</si>
  <si>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</si>
  <si>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</si>
  <si>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</si>
  <si>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</si>
  <si>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</si>
  <si>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</si>
  <si>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</si>
  <si>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</si>
  <si>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</si>
  <si>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</si>
  <si>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</si>
  <si>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</si>
  <si>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</si>
  <si>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</si>
  <si>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</si>
  <si>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</si>
  <si>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</si>
  <si>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</si>
  <si>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</si>
  <si>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</si>
  <si>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</si>
  <si>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</si>
  <si>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</si>
  <si>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</si>
  <si>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</si>
  <si>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</si>
  <si>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</si>
  <si>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</si>
  <si>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</si>
  <si>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</si>
  <si>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</si>
  <si>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</si>
  <si>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</si>
  <si>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</si>
  <si>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</si>
  <si>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</si>
  <si>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</si>
  <si>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</si>
  <si>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</si>
  <si>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</si>
  <si>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</si>
  <si>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</si>
  <si>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</si>
  <si>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</si>
  <si>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</si>
  <si>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</si>
  <si>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</si>
  <si>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</si>
  <si>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</si>
  <si>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</si>
  <si>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</si>
  <si>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</si>
  <si>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</si>
  <si>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</si>
  <si>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</si>
  <si>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</si>
  <si>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</si>
  <si>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</si>
  <si>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</si>
  <si>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</si>
  <si>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</si>
  <si>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</si>
  <si>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</si>
  <si>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</si>
  <si>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</si>
  <si>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</si>
  <si>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</si>
  <si>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</si>
  <si>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</si>
  <si>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</si>
  <si>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</si>
  <si>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</si>
  <si>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</si>
  <si>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</si>
  <si>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</si>
  <si>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</si>
  <si>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</si>
  <si>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</si>
  <si>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</si>
  <si>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</si>
  <si>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</si>
  <si>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</si>
  <si>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</si>
  <si>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</si>
  <si>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</si>
  <si>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</si>
  <si>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</si>
  <si>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</si>
  <si>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</si>
  <si>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</si>
  <si>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</si>
  <si>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</si>
  <si>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</si>
  <si>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</si>
  <si>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</si>
  <si>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</si>
  <si>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</si>
  <si>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</si>
  <si>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</si>
  <si>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</si>
  <si>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</si>
  <si>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</si>
  <si>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</si>
  <si>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</si>
  <si>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</si>
  <si>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</si>
  <si>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</si>
  <si>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</si>
  <si>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</si>
  <si>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</si>
  <si>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</si>
  <si>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</si>
  <si>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</si>
  <si>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</si>
  <si>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</si>
  <si>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</si>
  <si>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</si>
  <si>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</si>
  <si>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</si>
  <si>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</si>
  <si>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</si>
  <si>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</si>
  <si>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</si>
  <si>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</si>
  <si>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</si>
  <si>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</si>
  <si>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</si>
  <si>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</si>
  <si>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</si>
  <si>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</si>
  <si>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</si>
  <si>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</si>
  <si>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</si>
  <si>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</si>
  <si>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</si>
  <si>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</si>
  <si>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</si>
  <si>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</si>
  <si>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</si>
  <si>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</si>
  <si>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</si>
  <si>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</si>
  <si>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</si>
  <si>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</si>
  <si>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</si>
  <si>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</si>
  <si>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</si>
  <si>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</si>
  <si>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</si>
  <si>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</si>
  <si>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</si>
  <si>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</si>
  <si>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</si>
  <si>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</si>
  <si>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</si>
  <si>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</si>
  <si>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</si>
  <si>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</si>
  <si>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</si>
  <si>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</si>
  <si>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</si>
  <si>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</si>
  <si>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</si>
  <si>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</si>
  <si>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</si>
  <si>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</si>
  <si>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</si>
  <si>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</si>
  <si>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</si>
  <si>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</si>
  <si>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</si>
  <si>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</si>
  <si>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</si>
  <si>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</si>
  <si>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</si>
  <si>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</si>
  <si>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</si>
  <si>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</si>
  <si>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</si>
  <si>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</si>
  <si>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</si>
  <si>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</si>
  <si>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</si>
  <si>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</si>
  <si>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</si>
  <si>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</si>
  <si>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</si>
  <si>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</si>
  <si>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</si>
  <si>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</si>
  <si>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</si>
  <si>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</si>
  <si>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</si>
  <si>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</si>
  <si>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</si>
  <si>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</si>
  <si>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</si>
  <si>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</si>
  <si>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</si>
  <si>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</si>
  <si>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</si>
  <si>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</si>
  <si>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</si>
  <si>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</si>
  <si>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</si>
  <si>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</si>
  <si>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</si>
  <si>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</si>
  <si>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</si>
  <si>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</si>
  <si>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</si>
  <si>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</si>
  <si>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</si>
  <si>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</si>
  <si>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</si>
  <si>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</si>
  <si>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</si>
  <si>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</si>
  <si>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</si>
  <si>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</si>
  <si>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</si>
  <si>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</si>
  <si>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</si>
  <si>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</si>
  <si>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</si>
  <si>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</si>
  <si>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</si>
  <si>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</si>
  <si>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</si>
  <si>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</si>
  <si>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</si>
  <si>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</si>
  <si>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</si>
  <si>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</si>
  <si>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</si>
  <si>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</si>
  <si>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</si>
  <si>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</si>
  <si>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</si>
  <si>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</si>
  <si>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</si>
  <si>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</si>
  <si>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</si>
  <si>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</si>
  <si>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</si>
  <si>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</si>
  <si>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</si>
  <si>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</si>
  <si>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</si>
  <si>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</si>
  <si>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</si>
  <si>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</si>
  <si>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</si>
  <si>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</si>
  <si>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</si>
  <si>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</si>
  <si>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</si>
  <si>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</si>
  <si>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</si>
  <si>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</si>
  <si>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</si>
  <si>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</si>
  <si>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</si>
  <si>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</si>
  <si>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</si>
  <si>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</si>
  <si>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</si>
  <si>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</si>
  <si>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</si>
  <si>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</si>
  <si>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</si>
  <si>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</si>
  <si>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</si>
  <si>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</si>
  <si>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</si>
  <si>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</si>
  <si>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</si>
  <si>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</si>
  <si>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</si>
  <si>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</si>
  <si>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</si>
  <si>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</si>
  <si>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</si>
  <si>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</si>
  <si>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</si>
  <si>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</si>
  <si>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</si>
  <si>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</si>
  <si>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</si>
  <si>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</si>
  <si>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</si>
  <si>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</si>
  <si>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</si>
  <si>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</si>
  <si>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</si>
  <si>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</si>
  <si>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</si>
  <si>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</si>
  <si>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</si>
  <si>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</si>
  <si>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</si>
  <si>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</si>
  <si>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</si>
  <si>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</si>
  <si>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</si>
  <si>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</si>
  <si>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</si>
  <si>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</si>
  <si>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</si>
  <si>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</si>
  <si>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</si>
  <si>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</si>
  <si>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</si>
  <si>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</si>
  <si>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</si>
  <si>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</si>
  <si>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</si>
  <si>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</si>
  <si>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</si>
  <si>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</si>
  <si>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</si>
  <si>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</si>
  <si>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</si>
  <si>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</si>
  <si>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</si>
  <si>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</si>
  <si>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</si>
  <si>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</si>
  <si>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</si>
  <si>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</si>
  <si>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</si>
  <si>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</si>
  <si>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</si>
  <si>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</si>
  <si>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</si>
  <si>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</si>
  <si>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</si>
  <si>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</si>
  <si>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</si>
  <si>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</si>
  <si>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</si>
  <si>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</si>
  <si>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</si>
  <si>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</si>
  <si>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</si>
  <si>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</si>
  <si>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</si>
  <si>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</si>
  <si>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</si>
  <si>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</si>
  <si>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</si>
  <si>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</si>
  <si>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</si>
  <si>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</si>
  <si>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</si>
  <si>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</si>
  <si>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</si>
  <si>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</si>
  <si>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</si>
  <si>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</si>
  <si>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</si>
  <si>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</si>
  <si>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</si>
  <si>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</si>
  <si>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</si>
  <si>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</si>
  <si>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</si>
  <si>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</si>
  <si>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</si>
  <si>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</si>
  <si>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</si>
  <si>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</si>
  <si>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</si>
  <si>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</si>
  <si>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</si>
  <si>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</si>
  <si>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</si>
  <si>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</si>
  <si>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</si>
  <si>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</si>
  <si>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</si>
  <si>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</si>
  <si>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</si>
  <si>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</si>
  <si>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</si>
  <si>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</si>
  <si>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</si>
  <si>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</si>
  <si>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</si>
  <si>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</si>
  <si>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</si>
  <si>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</si>
  <si>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</si>
  <si>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</si>
  <si>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</si>
  <si>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</si>
  <si>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</si>
  <si>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</si>
  <si>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</si>
  <si>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</si>
  <si>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</si>
  <si>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</si>
  <si>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</si>
  <si>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</si>
  <si>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</si>
  <si>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</si>
  <si>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</si>
  <si>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</si>
  <si>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</si>
  <si>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</si>
  <si>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</si>
  <si>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</si>
  <si>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</si>
  <si>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</si>
  <si>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</si>
  <si>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</si>
  <si>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</si>
  <si>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</si>
  <si>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</si>
  <si>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</si>
  <si>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</si>
  <si>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</si>
  <si>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</si>
  <si>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</si>
  <si>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</si>
  <si>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</si>
  <si>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</si>
  <si>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</si>
  <si>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</si>
  <si>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</si>
  <si>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</si>
  <si>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</si>
  <si>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</si>
  <si>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</si>
  <si>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</si>
  <si>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</si>
  <si>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</si>
  <si>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</si>
  <si>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</si>
  <si>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</si>
  <si>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</si>
  <si>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</si>
  <si>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</si>
  <si>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</si>
  <si>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</si>
  <si>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</si>
  <si>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</si>
  <si>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</si>
  <si>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</si>
  <si>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</si>
  <si>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</si>
  <si>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</si>
  <si>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</si>
  <si>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</si>
  <si>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</si>
  <si>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</si>
  <si>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</si>
  <si>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</si>
  <si>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</si>
  <si>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</si>
  <si>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</si>
  <si>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</si>
  <si>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</si>
  <si>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</si>
  <si>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</si>
  <si>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</si>
  <si>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</si>
  <si>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</si>
  <si>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</si>
  <si>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</si>
  <si>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</si>
  <si>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</si>
  <si>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</si>
  <si>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</si>
  <si>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</si>
  <si>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</si>
  <si>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</si>
  <si>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</si>
  <si>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</si>
  <si>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</si>
  <si>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</si>
  <si>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</si>
  <si>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</si>
  <si>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</si>
  <si>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</si>
  <si>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</si>
  <si>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</si>
  <si>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</si>
  <si>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</si>
  <si>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</si>
  <si>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</si>
  <si>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</si>
  <si>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</si>
  <si>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</si>
  <si>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</si>
  <si>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</si>
  <si>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</si>
  <si>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</si>
  <si>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</si>
  <si>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</si>
  <si>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</si>
  <si>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</si>
  <si>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</si>
  <si>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</si>
  <si>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</si>
  <si>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</si>
  <si>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</si>
  <si>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</si>
  <si>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</si>
  <si>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</si>
  <si>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</si>
  <si>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</si>
  <si>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</si>
  <si>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</si>
  <si>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</si>
  <si>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</si>
  <si>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</si>
  <si>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</si>
  <si>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</si>
  <si>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</si>
  <si>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</si>
  <si>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</si>
  <si>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</si>
  <si>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</si>
  <si>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</si>
  <si>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</si>
  <si>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</si>
  <si>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</si>
  <si>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</si>
  <si>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</si>
  <si>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</si>
  <si>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</si>
  <si>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</si>
  <si>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</si>
  <si>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</si>
  <si>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</si>
  <si>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</si>
  <si>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</si>
  <si>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</si>
  <si>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</si>
  <si>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</si>
  <si>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</si>
  <si>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</si>
  <si>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</si>
  <si>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</si>
  <si>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</si>
  <si>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</si>
  <si>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</si>
  <si>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</si>
  <si>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</si>
  <si>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</si>
  <si>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</si>
  <si>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</si>
  <si>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</si>
  <si>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</si>
  <si>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</si>
  <si>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</si>
  <si>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</si>
  <si>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</si>
  <si>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</si>
  <si>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</si>
  <si>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</si>
  <si>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</si>
  <si>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</si>
  <si>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</si>
  <si>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</si>
  <si>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</si>
  <si>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</si>
  <si>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</si>
  <si>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</si>
  <si>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</si>
  <si>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</si>
  <si>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</si>
  <si>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</si>
  <si>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</si>
  <si>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</si>
  <si>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</si>
  <si>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</si>
  <si>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</si>
  <si>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</si>
  <si>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</si>
  <si>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</si>
  <si>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</si>
  <si>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</si>
  <si>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</si>
  <si>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</si>
  <si>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</si>
  <si>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</si>
  <si>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</si>
  <si>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</si>
  <si>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</si>
  <si>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</si>
  <si>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</si>
  <si>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</si>
  <si>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</si>
  <si>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</si>
  <si>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</si>
  <si>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</si>
  <si>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</si>
  <si>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</si>
  <si>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</si>
  <si>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</si>
  <si>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</si>
  <si>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</si>
  <si>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</si>
  <si>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</si>
  <si>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</si>
  <si>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</si>
  <si>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</si>
  <si>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</si>
  <si>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</si>
  <si>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</si>
  <si>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</si>
  <si>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</si>
  <si>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</si>
  <si>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</si>
  <si>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</si>
  <si>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</si>
  <si>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</si>
  <si>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</si>
  <si>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</si>
  <si>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</si>
  <si>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</si>
  <si>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</si>
  <si>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</si>
  <si>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</si>
  <si>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</si>
  <si>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</si>
  <si>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</si>
  <si>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</si>
  <si>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</si>
  <si>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</si>
  <si>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</si>
  <si>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</si>
  <si>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</si>
  <si>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</si>
  <si>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</si>
  <si>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</si>
  <si>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</si>
  <si>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</si>
  <si>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</si>
  <si>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</si>
  <si>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</si>
  <si>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</si>
  <si>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</si>
  <si>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</si>
  <si>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</si>
  <si>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</si>
  <si>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</si>
  <si>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</si>
  <si>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</si>
  <si>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</si>
  <si>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</si>
  <si>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</si>
  <si>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</si>
  <si>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</si>
  <si>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</si>
  <si>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</si>
  <si>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</si>
  <si>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</si>
  <si>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</si>
  <si>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</si>
  <si>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</si>
  <si>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</si>
  <si>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</si>
  <si>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</si>
  <si>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</si>
  <si>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</si>
  <si>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</si>
  <si>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</si>
  <si>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</si>
  <si>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</si>
  <si>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</si>
  <si>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</si>
  <si>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</si>
  <si>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</si>
  <si>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</si>
  <si>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</si>
  <si>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</si>
  <si>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</si>
  <si>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</si>
  <si>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</si>
  <si>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</si>
  <si>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</si>
  <si>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</si>
  <si>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</si>
  <si>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</si>
  <si>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</si>
  <si>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</si>
  <si>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</si>
  <si>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</si>
  <si>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</si>
  <si>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</si>
  <si>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</si>
  <si>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</si>
  <si>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</si>
  <si>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</si>
  <si>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</si>
  <si>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</si>
  <si>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</si>
  <si>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</si>
  <si>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</si>
  <si>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</si>
  <si>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</si>
  <si>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</si>
  <si>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</si>
  <si>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</si>
  <si>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</si>
  <si>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</si>
  <si>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</si>
  <si>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</si>
  <si>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</si>
  <si>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</si>
  <si>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</si>
  <si>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</si>
  <si>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</si>
  <si>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</si>
  <si>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</si>
  <si>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</si>
  <si>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</si>
  <si>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</si>
  <si>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</si>
  <si>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</si>
  <si>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</si>
  <si>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</si>
  <si>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</si>
  <si>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</si>
  <si>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</si>
  <si>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</si>
  <si>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</si>
  <si>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</si>
  <si>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</si>
  <si>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</si>
  <si>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</si>
  <si>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</si>
  <si>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</si>
  <si>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</si>
  <si>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</si>
  <si>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</si>
  <si>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</si>
  <si>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</si>
  <si>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</si>
  <si>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</si>
  <si>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</si>
  <si>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</si>
  <si>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</si>
  <si>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</si>
  <si>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</si>
  <si>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</si>
  <si>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</si>
  <si>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</si>
  <si>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</si>
  <si>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</si>
  <si>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</si>
  <si>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</si>
  <si>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</si>
  <si>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</si>
  <si>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</si>
  <si>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</si>
  <si>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</si>
  <si>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</si>
  <si>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</si>
  <si>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</si>
  <si>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</si>
  <si>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</si>
  <si>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</si>
  <si>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</si>
  <si>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</si>
  <si>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</si>
  <si>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</si>
  <si>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</si>
  <si>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</si>
  <si>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</si>
  <si>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</si>
  <si>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</si>
  <si>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</si>
  <si>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</si>
  <si>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</si>
  <si>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</si>
  <si>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</si>
  <si>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</si>
  <si>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</si>
  <si>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</si>
  <si>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</si>
  <si>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</si>
  <si>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</si>
  <si>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</si>
  <si>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</si>
  <si>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</si>
  <si>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</si>
  <si>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</si>
  <si>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</si>
  <si>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</si>
  <si>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</si>
  <si>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</si>
  <si>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</si>
  <si>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</si>
  <si>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</si>
  <si>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</si>
  <si>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</si>
  <si>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</si>
  <si>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</si>
  <si>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</si>
  <si>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</si>
  <si>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</si>
  <si>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</si>
  <si>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</si>
  <si>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</si>
  <si>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</si>
  <si>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</si>
  <si>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</si>
  <si>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</si>
  <si>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</si>
  <si>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</si>
  <si>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</si>
  <si>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</si>
  <si>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</si>
  <si>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</si>
  <si>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</si>
  <si>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</si>
  <si>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</si>
  <si>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</si>
  <si>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</si>
  <si>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</si>
  <si>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</si>
  <si>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</si>
  <si>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</si>
  <si>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</si>
  <si>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</si>
  <si>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</si>
  <si>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</si>
  <si>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</si>
  <si>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</si>
  <si>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</si>
  <si>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</si>
  <si>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</si>
  <si>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</si>
  <si>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</si>
  <si>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</si>
  <si>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</si>
  <si>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</si>
  <si>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</si>
  <si>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</si>
  <si>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</si>
  <si>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</si>
  <si>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</si>
  <si>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</si>
  <si>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</si>
  <si>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</si>
  <si>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</si>
  <si>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</si>
  <si>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</si>
  <si>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</si>
  <si>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</si>
  <si>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</si>
  <si>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</si>
  <si>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</si>
  <si>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</si>
  <si>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</si>
  <si>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</si>
  <si>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</si>
  <si>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</si>
  <si>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</si>
  <si>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</si>
  <si>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</si>
  <si>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</si>
  <si>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</si>
  <si>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</si>
  <si>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</si>
  <si>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</si>
  <si>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</si>
  <si>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</si>
  <si>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</si>
  <si>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</si>
  <si>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</si>
  <si>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</si>
  <si>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</si>
  <si>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</si>
  <si>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</si>
  <si>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</si>
  <si>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</si>
  <si>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</si>
  <si>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</si>
  <si>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</si>
  <si>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</si>
  <si>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</si>
  <si>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</si>
  <si>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</si>
  <si>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</si>
  <si>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</si>
  <si>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</si>
  <si>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</si>
  <si>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</si>
  <si>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</si>
  <si>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</si>
  <si>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</si>
  <si>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</si>
  <si>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</si>
  <si>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</si>
  <si>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</si>
  <si>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</si>
  <si>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</si>
  <si>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</si>
  <si>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</si>
  <si>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</si>
  <si>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</si>
  <si>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</si>
  <si>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</si>
  <si>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</si>
  <si>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</si>
  <si>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</si>
  <si>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</si>
  <si>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</si>
  <si>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</si>
  <si>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</si>
  <si>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</si>
  <si>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</si>
  <si>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</si>
  <si>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</si>
  <si>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</si>
  <si>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</si>
  <si>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</si>
  <si>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</si>
  <si>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</si>
  <si>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</si>
  <si>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</si>
  <si>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</si>
  <si>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</si>
  <si>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</si>
  <si>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</si>
  <si>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</si>
  <si>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</si>
  <si>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</si>
  <si>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</si>
  <si>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</si>
  <si>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</si>
  <si>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</si>
  <si>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</si>
  <si>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</si>
  <si>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</si>
  <si>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</si>
  <si>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</si>
  <si>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</si>
  <si>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</si>
  <si>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</si>
  <si>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</si>
  <si>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</si>
  <si>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</si>
  <si>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</si>
  <si>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</si>
  <si>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</si>
  <si>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</si>
  <si>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</si>
  <si>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</si>
  <si>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</si>
  <si>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</si>
  <si>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</si>
  <si>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</si>
  <si>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</si>
  <si>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</si>
  <si>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</si>
  <si>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</si>
  <si>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</si>
  <si>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</si>
  <si>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</si>
  <si>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</si>
  <si>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</si>
  <si>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</si>
  <si>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</si>
  <si>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</si>
  <si>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</si>
  <si>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</si>
  <si>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</si>
  <si>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</si>
  <si>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</si>
  <si>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</si>
  <si>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</si>
  <si>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</si>
  <si>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</si>
  <si>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</si>
  <si>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</si>
  <si>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</si>
  <si>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</si>
  <si>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</si>
  <si>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</si>
  <si>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</si>
  <si>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</si>
  <si>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</si>
  <si>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</si>
  <si>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</si>
  <si>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</si>
  <si>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</si>
  <si>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</si>
  <si>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</si>
  <si>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</si>
  <si>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</si>
  <si>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</si>
  <si>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</si>
  <si>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</si>
  <si>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</si>
  <si>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</si>
  <si>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</si>
  <si>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</si>
  <si>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</si>
  <si>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</si>
  <si>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</si>
  <si>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</si>
  <si>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</si>
  <si>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</si>
  <si>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</si>
  <si>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</si>
  <si>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</si>
  <si>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</si>
  <si>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</si>
  <si>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</si>
  <si>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</si>
  <si>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</si>
  <si>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</si>
  <si>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</si>
  <si>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</si>
  <si>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</si>
  <si>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</si>
  <si>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</si>
  <si>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</si>
  <si>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</si>
  <si>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</si>
  <si>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</si>
  <si>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</si>
  <si>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</si>
  <si>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</si>
  <si>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</si>
  <si>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</si>
  <si>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</si>
  <si>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</si>
  <si>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</si>
  <si>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</si>
  <si>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</si>
  <si>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</si>
  <si>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</si>
  <si>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</si>
  <si>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</si>
  <si>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</si>
  <si>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</si>
  <si>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</si>
  <si>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</si>
  <si>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</si>
  <si>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</si>
  <si>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</si>
  <si>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</si>
  <si>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</si>
  <si>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</si>
  <si>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</si>
  <si>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</si>
  <si>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</si>
  <si>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</si>
  <si>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</si>
  <si>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</si>
  <si>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</si>
  <si>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</si>
  <si>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</si>
  <si>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</si>
  <si>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</si>
  <si>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</si>
  <si>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</si>
  <si>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</si>
  <si>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</si>
  <si>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</si>
  <si>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</si>
  <si>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</si>
  <si>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</si>
  <si>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</si>
  <si>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</si>
  <si>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</si>
  <si>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</si>
  <si>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</si>
  <si>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</si>
  <si>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</si>
  <si>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</si>
  <si>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</si>
  <si>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</si>
  <si>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</si>
  <si>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</si>
  <si>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</si>
  <si>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</si>
  <si>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</si>
  <si>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</si>
  <si>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</si>
  <si>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</si>
  <si>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</si>
  <si>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</si>
  <si>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</si>
  <si>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</si>
  <si>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</si>
  <si>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</si>
  <si>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</si>
  <si>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</si>
  <si>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</si>
  <si>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</si>
  <si>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</si>
  <si>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</si>
  <si>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</si>
  <si>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</si>
  <si>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</si>
  <si>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</si>
  <si>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</si>
  <si>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</si>
  <si>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</si>
  <si>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</si>
  <si>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</si>
  <si>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</si>
  <si>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</si>
  <si>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</si>
  <si>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</si>
  <si>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</si>
  <si>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</si>
  <si>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</si>
  <si>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</si>
  <si>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</si>
  <si>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</si>
  <si>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</si>
  <si>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</si>
  <si>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</si>
  <si>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</si>
  <si>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</si>
  <si>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</si>
  <si>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</si>
  <si>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</si>
  <si>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</si>
  <si>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</si>
  <si>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</si>
  <si>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</si>
  <si>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</si>
  <si>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</si>
  <si>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</si>
  <si>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</si>
  <si>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</si>
  <si>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</si>
  <si>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</si>
  <si>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</si>
  <si>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</si>
  <si>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</si>
  <si>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</si>
  <si>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</si>
  <si>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</si>
  <si>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</si>
  <si>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</si>
  <si>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</si>
  <si>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</si>
  <si>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</si>
  <si>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</si>
  <si>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</si>
  <si>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</si>
  <si>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</si>
  <si>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</si>
  <si>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</si>
  <si>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</si>
  <si>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</si>
  <si>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</si>
  <si>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</si>
  <si>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</si>
  <si>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</si>
  <si>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</si>
  <si>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</si>
  <si>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</si>
  <si>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</si>
  <si>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</si>
  <si>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</si>
  <si>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</si>
  <si>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</si>
  <si>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</si>
  <si>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</si>
  <si>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</si>
  <si>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</si>
  <si>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</si>
  <si>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</si>
  <si>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</si>
  <si>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</si>
  <si>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</si>
  <si>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</si>
  <si>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</si>
  <si>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</si>
  <si>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</si>
  <si>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</si>
  <si>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</si>
  <si>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</si>
  <si>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</si>
  <si>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</si>
  <si>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</si>
  <si>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</si>
  <si>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</si>
  <si>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</si>
  <si>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</si>
  <si>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</si>
  <si>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</si>
  <si>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</si>
  <si>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</si>
  <si>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</si>
  <si>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</si>
  <si>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</si>
  <si>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</si>
  <si>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</si>
  <si>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</si>
  <si>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</si>
  <si>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</si>
  <si>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</si>
  <si>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</si>
  <si>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</si>
  <si>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</si>
  <si>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</si>
  <si>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</si>
  <si>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</si>
  <si>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</si>
  <si>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</si>
  <si>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</si>
  <si>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</si>
  <si>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</si>
  <si>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</si>
  <si>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</si>
  <si>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</si>
  <si>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</si>
  <si>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</si>
  <si>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</si>
  <si>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</si>
  <si>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</si>
  <si>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</si>
  <si>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</si>
  <si>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</si>
  <si>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</si>
  <si>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</si>
  <si>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</si>
  <si>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</si>
  <si>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</si>
  <si>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</si>
  <si>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</si>
  <si>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</si>
  <si>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</si>
  <si>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</si>
  <si>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</si>
  <si>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</si>
  <si>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</si>
  <si>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</si>
  <si>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</si>
  <si>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</si>
  <si>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</si>
  <si>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</si>
  <si>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</si>
  <si>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</si>
  <si>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</si>
  <si>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</si>
  <si>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</si>
  <si>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</si>
  <si>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</si>
  <si>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</si>
  <si>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</si>
  <si>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</si>
  <si>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</si>
  <si>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</si>
  <si>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</si>
  <si>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</si>
  <si>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</si>
  <si>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</si>
  <si>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</si>
  <si>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</si>
  <si>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</si>
  <si>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</si>
  <si>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</si>
  <si>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</si>
  <si>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</si>
  <si>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</si>
  <si>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</si>
  <si>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</si>
  <si>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</si>
  <si>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</si>
  <si>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</si>
  <si>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</si>
  <si>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</si>
  <si>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</si>
  <si>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</si>
  <si>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</si>
  <si>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</si>
  <si>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</si>
  <si>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</si>
  <si>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</si>
  <si>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</si>
  <si>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</si>
  <si>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</si>
  <si>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</si>
  <si>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</si>
  <si>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</si>
  <si>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</si>
  <si>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</si>
  <si>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</si>
  <si>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</si>
  <si>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</si>
  <si>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</si>
  <si>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</si>
  <si>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</si>
  <si>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</si>
  <si>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</si>
  <si>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</si>
  <si>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</si>
  <si>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</si>
  <si>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</si>
  <si>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</si>
  <si>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</si>
  <si>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</si>
  <si>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</si>
  <si>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</si>
  <si>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</si>
  <si>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</si>
  <si>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</si>
  <si>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</si>
  <si>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</si>
  <si>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</si>
  <si>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</si>
  <si>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</si>
  <si>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</si>
  <si>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</si>
  <si>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</si>
  <si>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</si>
  <si>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</si>
  <si>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</si>
  <si>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</si>
  <si>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</si>
  <si>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</si>
  <si>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</si>
  <si>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</si>
  <si>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</si>
  <si>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</si>
  <si>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</si>
  <si>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</si>
  <si>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</si>
  <si>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</si>
  <si>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</si>
  <si>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</si>
  <si>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</si>
  <si>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</si>
  <si>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</si>
  <si>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</si>
  <si>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</si>
  <si>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</si>
  <si>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</si>
  <si>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</si>
  <si>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</si>
  <si>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</si>
  <si>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</si>
  <si>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</si>
  <si>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</si>
  <si>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</si>
  <si>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</si>
  <si>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</si>
  <si>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</si>
  <si>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</si>
  <si>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</si>
  <si>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</si>
  <si>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</si>
  <si>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</si>
  <si>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</si>
  <si>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</si>
  <si>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</si>
  <si>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</si>
  <si>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</si>
  <si>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</si>
  <si>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</si>
  <si>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</si>
  <si>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</si>
  <si>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</si>
  <si>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</si>
  <si>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</si>
  <si>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</si>
  <si>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</si>
  <si>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</si>
  <si>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</si>
  <si>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</si>
  <si>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</si>
  <si>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</si>
  <si>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</si>
  <si>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</si>
  <si>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</si>
  <si>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</si>
  <si>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</si>
  <si>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</si>
  <si>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</si>
  <si>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</si>
  <si>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</si>
  <si>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</si>
  <si>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</si>
  <si>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</si>
  <si>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</si>
  <si>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</si>
  <si>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</si>
  <si>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</si>
  <si>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</si>
  <si>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</si>
  <si>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</si>
  <si>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</si>
  <si>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</si>
  <si>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</si>
  <si>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</si>
  <si>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</si>
  <si>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</si>
  <si>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</si>
  <si>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</si>
  <si>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</si>
  <si>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</si>
  <si>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</si>
  <si>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</si>
  <si>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</si>
  <si>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</si>
  <si>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</si>
  <si>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</si>
  <si>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</si>
  <si>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</si>
  <si>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</si>
  <si>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</si>
  <si>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</si>
  <si>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</si>
  <si>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</si>
  <si>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</si>
  <si>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</si>
  <si>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</si>
  <si>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</si>
  <si>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</si>
  <si>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</si>
  <si>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</si>
  <si>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</si>
  <si>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</si>
  <si>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</si>
  <si>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</si>
  <si>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</si>
  <si>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</si>
  <si>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</si>
  <si>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</si>
  <si>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</si>
  <si>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</si>
  <si>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</si>
  <si>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</si>
  <si>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</si>
  <si>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</si>
  <si>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</si>
  <si>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</si>
  <si>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</si>
  <si>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</si>
  <si>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</si>
  <si>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</si>
  <si>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</si>
  <si>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</si>
  <si>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</si>
  <si>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</si>
  <si>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</si>
  <si>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</si>
  <si>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</si>
  <si>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</si>
  <si>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</si>
  <si>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</si>
  <si>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</si>
  <si>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</si>
  <si>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</si>
  <si>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</si>
  <si>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</si>
  <si>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</si>
  <si>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</si>
  <si>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</si>
  <si>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</si>
  <si>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</si>
  <si>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</si>
  <si>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</si>
  <si>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</si>
  <si>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</si>
  <si>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</si>
  <si>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</si>
  <si>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</si>
  <si>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</si>
  <si>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</si>
  <si>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</si>
  <si>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</si>
  <si>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</si>
  <si>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</si>
  <si>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</si>
  <si>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</si>
  <si>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</si>
  <si>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</si>
  <si>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</si>
  <si>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</si>
  <si>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</si>
  <si>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</si>
  <si>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</si>
  <si>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</si>
  <si>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</si>
  <si>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</si>
  <si>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</si>
  <si>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</si>
  <si>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</si>
  <si>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</si>
  <si>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</si>
  <si>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</si>
  <si>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</si>
  <si>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</si>
  <si>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</si>
  <si>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</si>
  <si>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</si>
  <si>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</si>
  <si>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</si>
  <si>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</si>
  <si>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</si>
  <si>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</si>
  <si>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</si>
  <si>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</si>
  <si>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</si>
  <si>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</si>
  <si>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</si>
  <si>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</si>
  <si>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</si>
  <si>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</si>
  <si>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</si>
  <si>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</si>
  <si>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</si>
  <si>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</si>
  <si>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</si>
  <si>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</si>
  <si>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</si>
  <si>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</si>
  <si>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</si>
  <si>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</si>
  <si>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</si>
  <si>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</si>
  <si>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</si>
  <si>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</si>
  <si>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</si>
  <si>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</si>
  <si>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</si>
  <si>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</si>
  <si>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</si>
  <si>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</si>
  <si>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</si>
  <si>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</si>
  <si>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</si>
  <si>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</si>
  <si>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</si>
  <si>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</si>
  <si>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</si>
  <si>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</si>
  <si>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</si>
  <si>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</si>
  <si>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</si>
  <si>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</si>
  <si>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</si>
  <si>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</si>
  <si>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</si>
  <si>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</si>
  <si>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</si>
  <si>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</si>
  <si>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</si>
  <si>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</si>
  <si>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</si>
  <si>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</si>
  <si>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</si>
  <si>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</si>
  <si>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</si>
  <si>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</si>
  <si>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</si>
  <si>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</si>
  <si>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</si>
  <si>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</si>
  <si>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</si>
  <si>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</si>
  <si>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</si>
  <si>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</si>
  <si>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</si>
  <si>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</si>
  <si>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</si>
  <si>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</si>
  <si>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</si>
  <si>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</si>
  <si>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</si>
  <si>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</si>
  <si>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</si>
  <si>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</si>
  <si>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</si>
  <si>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</si>
  <si>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</si>
  <si>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</si>
  <si>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</si>
  <si>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</si>
  <si>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</si>
  <si>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</si>
  <si>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</si>
  <si>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</si>
  <si>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</si>
  <si>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</si>
  <si>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</si>
  <si>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</si>
  <si>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</si>
  <si>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</si>
  <si>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</si>
  <si>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</si>
  <si>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</si>
  <si>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</si>
  <si>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</si>
  <si>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</si>
  <si>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</si>
  <si>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</si>
  <si>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</si>
  <si>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</si>
  <si>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</si>
  <si>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</si>
  <si>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</si>
  <si>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</si>
  <si>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</si>
  <si>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</si>
  <si>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</si>
  <si>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</si>
  <si>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</si>
  <si>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</si>
  <si>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</si>
  <si>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</si>
  <si>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</si>
  <si>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</si>
  <si>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</si>
  <si>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</si>
  <si>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</si>
  <si>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</si>
  <si>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</si>
  <si>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</si>
  <si>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</si>
  <si>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</si>
  <si>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</si>
  <si>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</si>
  <si>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</si>
  <si>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</si>
  <si>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</si>
  <si>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</si>
  <si>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</si>
  <si>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</si>
  <si>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</si>
  <si>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</si>
  <si>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</si>
  <si>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</si>
  <si>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</si>
  <si>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</si>
  <si>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</si>
  <si>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</si>
  <si>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</si>
  <si>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</si>
  <si>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</si>
  <si>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</si>
  <si>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</si>
  <si>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</si>
  <si>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</si>
  <si>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</si>
  <si>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</si>
  <si>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</si>
  <si>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</si>
  <si>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</si>
  <si>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</si>
  <si>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</si>
  <si>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</si>
  <si>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</si>
  <si>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</si>
  <si>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</si>
  <si>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</si>
  <si>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</si>
  <si>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</si>
  <si>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</si>
  <si>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</si>
  <si>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</si>
  <si>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</si>
  <si>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</si>
  <si>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</si>
  <si>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</si>
  <si>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</si>
  <si>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</si>
  <si>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</si>
  <si>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</si>
  <si>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</si>
  <si>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</si>
  <si>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</si>
  <si>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</si>
  <si>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</si>
  <si>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</si>
  <si>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</si>
  <si>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</si>
  <si>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</si>
  <si>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</si>
  <si>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</si>
  <si>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</si>
  <si>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</si>
  <si>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</si>
  <si>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</si>
  <si>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</si>
  <si>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</si>
  <si>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</si>
  <si>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</si>
  <si>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</si>
  <si>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</si>
  <si>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</si>
  <si>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</si>
  <si>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</si>
  <si>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</si>
  <si>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</si>
  <si>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</si>
  <si>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</si>
  <si>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</si>
  <si>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</si>
  <si>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</si>
  <si>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</si>
  <si>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</si>
  <si>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</si>
  <si>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</si>
  <si>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</si>
  <si>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</si>
  <si>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</si>
  <si>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</si>
  <si>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</si>
  <si>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</si>
  <si>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</si>
  <si>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</si>
  <si>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</si>
  <si>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</si>
  <si>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</si>
  <si>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</si>
  <si>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</si>
  <si>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</si>
  <si>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</si>
  <si>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</si>
  <si>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</si>
  <si>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</si>
  <si>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</si>
  <si>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</si>
  <si>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</si>
  <si>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</si>
  <si>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</si>
  <si>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</si>
  <si>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</si>
  <si>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</si>
  <si>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</si>
  <si>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</si>
  <si>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</si>
  <si>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</si>
  <si>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</si>
  <si>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</si>
  <si>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</si>
  <si>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</si>
  <si>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</si>
  <si>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</si>
  <si>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</si>
  <si>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</si>
  <si>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</si>
  <si>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</si>
  <si>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</si>
  <si>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</si>
  <si>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</si>
  <si>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</si>
  <si>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</si>
  <si>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</si>
  <si>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</si>
  <si>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</si>
  <si>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</si>
  <si>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</si>
  <si>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</si>
  <si>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</si>
  <si>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</si>
  <si>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</si>
  <si>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</si>
  <si>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</si>
  <si>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</si>
  <si>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</si>
  <si>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</si>
  <si>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</si>
  <si>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</si>
  <si>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</si>
  <si>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</si>
  <si>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</si>
  <si>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</si>
  <si>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</si>
  <si>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</si>
  <si>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</si>
  <si>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</si>
  <si>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</si>
  <si>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</si>
  <si>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</si>
  <si>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</si>
  <si>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</si>
  <si>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</si>
  <si>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</si>
  <si>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</si>
  <si>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</si>
  <si>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</si>
  <si>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</si>
  <si>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</si>
  <si>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</si>
  <si>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</si>
  <si>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</si>
  <si>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</si>
  <si>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</si>
  <si>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</si>
  <si>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</si>
  <si>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</si>
  <si>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</si>
  <si>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</si>
  <si>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</si>
  <si>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</si>
  <si>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</si>
  <si>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</si>
  <si>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</si>
  <si>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</si>
  <si>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</si>
  <si>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</si>
  <si>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</si>
  <si>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</si>
  <si>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</si>
  <si>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</si>
  <si>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</si>
  <si>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</si>
  <si>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</si>
  <si>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</si>
  <si>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</si>
  <si>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</si>
  <si>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</si>
  <si>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</si>
  <si>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</si>
  <si>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</si>
  <si>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</si>
  <si>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</si>
  <si>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</si>
  <si>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</si>
  <si>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</si>
  <si>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</si>
  <si>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</si>
  <si>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</si>
  <si>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</si>
  <si>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</si>
  <si>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</si>
  <si>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</si>
  <si>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</si>
  <si>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</si>
  <si>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</si>
  <si>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</si>
  <si>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</si>
  <si>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</si>
  <si>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</si>
  <si>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</si>
  <si>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</si>
  <si>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</si>
  <si>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</si>
  <si>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</si>
  <si>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</si>
  <si>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</si>
  <si>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</si>
  <si>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</si>
  <si>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</si>
  <si>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</si>
  <si>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</si>
  <si>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</si>
  <si>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</si>
  <si>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</si>
  <si>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</si>
  <si>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</si>
  <si>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</si>
  <si>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</si>
  <si>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</si>
  <si>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</si>
  <si>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</si>
  <si>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</si>
  <si>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</si>
  <si>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</si>
  <si>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</si>
  <si>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</si>
  <si>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</si>
  <si>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</si>
  <si>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</si>
  <si>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</si>
  <si>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</si>
  <si>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</si>
  <si>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</si>
  <si>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</si>
  <si>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</si>
  <si>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</si>
  <si>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</si>
  <si>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</si>
  <si>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</si>
  <si>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</si>
  <si>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</si>
  <si>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</si>
  <si>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</si>
  <si>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</si>
  <si>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</si>
  <si>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</si>
  <si>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</si>
  <si>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</si>
  <si>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</si>
  <si>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</si>
  <si>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</si>
  <si>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</si>
  <si>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</si>
  <si>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</si>
  <si>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</si>
  <si>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</si>
  <si>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</si>
  <si>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</si>
  <si>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</si>
  <si>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</si>
  <si>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</si>
  <si>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</si>
  <si>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</si>
  <si>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</si>
  <si>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</si>
  <si>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</si>
  <si>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</si>
  <si>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</si>
  <si>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</si>
  <si>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</si>
  <si>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</si>
  <si>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</si>
  <si>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</si>
  <si>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</si>
  <si>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</si>
  <si>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</si>
  <si>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</si>
  <si>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</si>
  <si>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</si>
  <si>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</si>
  <si>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</si>
  <si>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</si>
  <si>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</si>
  <si>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</si>
  <si>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</si>
  <si>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</si>
  <si>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</si>
  <si>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</si>
  <si>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</si>
  <si>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</si>
  <si>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</si>
  <si>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</si>
  <si>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</si>
  <si>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</si>
  <si>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</si>
  <si>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</si>
  <si>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</si>
  <si>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</si>
  <si>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</si>
  <si>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</si>
  <si>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</si>
  <si>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</si>
  <si>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</si>
  <si>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</si>
  <si>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</si>
  <si>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</si>
  <si>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</si>
  <si>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</si>
  <si>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</si>
  <si>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</si>
  <si>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</si>
  <si>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</si>
  <si>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</si>
  <si>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</si>
  <si>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</si>
  <si>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</si>
  <si>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</si>
  <si>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</si>
  <si>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</si>
  <si>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</si>
  <si>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</si>
  <si>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</si>
  <si>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</si>
  <si>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</si>
  <si>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</si>
  <si>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</si>
  <si>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</si>
  <si>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</si>
  <si>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</si>
  <si>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</si>
  <si>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</si>
  <si>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</si>
  <si>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</si>
  <si>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</si>
  <si>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</si>
  <si>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</si>
  <si>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</si>
  <si>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</si>
  <si>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</si>
  <si>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</si>
  <si>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</si>
  <si>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</si>
  <si>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</si>
  <si>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</si>
  <si>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</si>
  <si>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</si>
  <si>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</si>
  <si>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</si>
  <si>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</si>
  <si>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</si>
  <si>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</si>
  <si>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</si>
  <si>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</si>
  <si>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</si>
  <si>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</si>
  <si>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</si>
  <si>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</si>
  <si>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</si>
  <si>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</si>
  <si>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</si>
  <si>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</si>
  <si>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</si>
  <si>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</si>
  <si>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</si>
  <si>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</si>
  <si>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</si>
  <si>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</si>
  <si>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</si>
  <si>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</si>
  <si>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</si>
  <si>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</si>
  <si>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</si>
  <si>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</si>
  <si>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</si>
  <si>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</si>
  <si>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</si>
  <si>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</si>
  <si>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</si>
  <si>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</si>
  <si>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</si>
  <si>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</si>
  <si>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</si>
  <si>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</si>
  <si>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</si>
  <si>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</si>
  <si>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</si>
  <si>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</si>
  <si>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</si>
  <si>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</si>
  <si>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</si>
  <si>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</si>
  <si>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</si>
  <si>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</si>
  <si>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</si>
  <si>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</si>
  <si>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</si>
  <si>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</si>
  <si>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</si>
  <si>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</si>
  <si>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</si>
  <si>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</si>
  <si>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</si>
  <si>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</si>
  <si>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</si>
  <si>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</si>
  <si>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</si>
  <si>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</si>
  <si>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</si>
  <si>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</si>
  <si>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</si>
  <si>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</si>
  <si>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</si>
  <si>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</si>
  <si>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</si>
  <si>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</si>
  <si>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</si>
  <si>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</si>
  <si>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</si>
  <si>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</si>
  <si>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</si>
  <si>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</si>
  <si>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</si>
  <si>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</si>
  <si>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</si>
  <si>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</si>
  <si>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</si>
  <si>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</si>
  <si>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</si>
  <si>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</si>
  <si>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</si>
  <si>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</si>
  <si>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</si>
  <si>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</si>
  <si>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</si>
  <si>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</si>
  <si>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</si>
  <si>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</si>
  <si>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</si>
  <si>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</si>
  <si>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</si>
  <si>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</si>
  <si>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</si>
  <si>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</si>
  <si>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</si>
  <si>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</si>
  <si>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</si>
  <si>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</si>
  <si>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</si>
  <si>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</si>
  <si>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</si>
  <si>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</si>
  <si>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</si>
  <si>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</si>
  <si>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</si>
  <si>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</si>
  <si>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</si>
  <si>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</si>
  <si>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</si>
  <si>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</si>
  <si>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</si>
  <si>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</si>
  <si>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</si>
  <si>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</si>
  <si>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</si>
  <si>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</si>
  <si>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</si>
  <si>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</si>
  <si>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</si>
  <si>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</si>
  <si>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</si>
  <si>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</si>
  <si>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</si>
  <si>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</si>
  <si>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</si>
  <si>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</si>
  <si>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</si>
  <si>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</si>
  <si>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</si>
  <si>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</si>
  <si>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</si>
  <si>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</si>
  <si>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</si>
  <si>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</si>
  <si>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</si>
  <si>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</si>
  <si>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</si>
  <si>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</si>
  <si>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</si>
  <si>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</si>
  <si>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</si>
  <si>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</si>
  <si>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</si>
  <si>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</si>
  <si>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</si>
  <si>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</si>
  <si>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</si>
  <si>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</si>
  <si>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</si>
  <si>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</si>
  <si>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</si>
  <si>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</si>
  <si>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</si>
  <si>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</si>
  <si>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</si>
  <si>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</si>
  <si>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</si>
  <si>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</si>
  <si>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</si>
  <si>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</si>
  <si>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</si>
  <si>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</si>
  <si>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</si>
  <si>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</si>
  <si>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</si>
  <si>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</si>
  <si>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</si>
  <si>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</si>
  <si>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</si>
  <si>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</si>
  <si>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</si>
  <si>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</si>
  <si>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</si>
  <si>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</si>
  <si>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</si>
  <si>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</si>
  <si>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</si>
  <si>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</si>
  <si>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</si>
  <si>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</si>
  <si>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</si>
  <si>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</si>
  <si>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</si>
  <si>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</si>
  <si>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</si>
  <si>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</si>
  <si>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</si>
  <si>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</si>
  <si>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</si>
  <si>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</si>
  <si>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</si>
  <si>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</si>
  <si>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</si>
  <si>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</si>
  <si>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</si>
  <si>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</si>
  <si>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</si>
  <si>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</si>
  <si>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</si>
  <si>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</si>
  <si>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</si>
  <si>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</si>
  <si>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</si>
  <si>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</si>
  <si>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</si>
  <si>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</si>
  <si>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</si>
  <si>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</si>
  <si>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</si>
  <si>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</si>
  <si>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</si>
  <si>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</si>
  <si>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</si>
  <si>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</si>
  <si>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</si>
  <si>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</si>
  <si>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</si>
  <si>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</si>
  <si>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</si>
  <si>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</si>
  <si>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</si>
  <si>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</si>
  <si>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</si>
  <si>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</si>
  <si>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</si>
  <si>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</si>
  <si>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</si>
  <si>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</si>
  <si>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</si>
  <si>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</si>
  <si>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</si>
  <si>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</si>
  <si>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</si>
  <si>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</si>
  <si>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</si>
  <si>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</si>
  <si>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</si>
  <si>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</si>
  <si>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</si>
  <si>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</si>
  <si>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</si>
  <si>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</si>
  <si>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</si>
  <si>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</si>
  <si>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</si>
  <si>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</si>
  <si>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</si>
  <si>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</si>
  <si>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</si>
  <si>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</si>
  <si>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</si>
  <si>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</si>
  <si>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</si>
  <si>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</si>
  <si>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</si>
  <si>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</si>
  <si>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</si>
  <si>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</si>
  <si>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</si>
  <si>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</si>
  <si>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</si>
  <si>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</si>
  <si>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</si>
  <si>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</si>
  <si>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</si>
  <si>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</si>
  <si>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</si>
  <si>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</si>
  <si>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</si>
  <si>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</si>
  <si>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</si>
  <si>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</si>
  <si>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</si>
  <si>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</si>
  <si>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</si>
  <si>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</si>
  <si>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</si>
  <si>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</si>
  <si>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</si>
  <si>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</si>
  <si>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</si>
  <si>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</si>
  <si>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</si>
  <si>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</si>
  <si>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</si>
  <si>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</si>
  <si>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</si>
  <si>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</si>
  <si>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</si>
  <si>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</si>
  <si>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</si>
  <si>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</si>
  <si>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</si>
  <si>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</si>
  <si>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</si>
  <si>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</si>
  <si>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</si>
  <si>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</si>
  <si>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</si>
  <si>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</si>
  <si>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</si>
  <si>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</si>
  <si>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</si>
  <si>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</si>
  <si>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</si>
  <si>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</si>
  <si>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</si>
  <si>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</si>
  <si>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</si>
  <si>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</si>
  <si>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</si>
  <si>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</si>
  <si>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</si>
  <si>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</si>
  <si>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</si>
  <si>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</si>
  <si>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</si>
  <si>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</si>
  <si>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</si>
  <si>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</si>
  <si>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</si>
  <si>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</si>
  <si>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</si>
  <si>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</si>
  <si>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</si>
  <si>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</si>
  <si>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</si>
  <si>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</si>
  <si>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</si>
  <si>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</si>
  <si>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</si>
  <si>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</si>
  <si>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</si>
  <si>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</si>
  <si>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</si>
  <si>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</si>
  <si>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</si>
  <si>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</si>
  <si>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</si>
  <si>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</si>
  <si>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</si>
  <si>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</si>
  <si>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</si>
  <si>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</si>
  <si>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</si>
  <si>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</si>
  <si>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</si>
  <si>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</si>
  <si>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</si>
  <si>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</si>
  <si>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</si>
  <si>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</si>
  <si>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</si>
  <si>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</si>
  <si>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</si>
  <si>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</si>
  <si>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</si>
  <si>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</si>
  <si>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</si>
  <si>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</si>
  <si>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</si>
  <si>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</si>
  <si>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</si>
  <si>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</si>
  <si>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</si>
  <si>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</si>
  <si>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</si>
  <si>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</si>
  <si>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</si>
  <si>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</si>
  <si>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</si>
  <si>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</si>
  <si>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</si>
  <si>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</si>
  <si>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</si>
  <si>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</si>
  <si>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</si>
  <si>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</si>
  <si>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</si>
  <si>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</si>
  <si>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</si>
  <si>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</si>
  <si>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</si>
  <si>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</si>
  <si>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</si>
  <si>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</si>
  <si>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</si>
  <si>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</si>
  <si>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</si>
  <si>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</si>
  <si>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</si>
  <si>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</si>
  <si>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</si>
  <si>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</si>
  <si>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</si>
  <si>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</si>
  <si>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</si>
  <si>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</si>
  <si>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</si>
  <si>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</si>
  <si>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</si>
  <si>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</si>
  <si>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</si>
  <si>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</si>
  <si>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</si>
  <si>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</si>
  <si>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</si>
  <si>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</si>
  <si>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</si>
  <si>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</si>
  <si>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</si>
  <si>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</si>
  <si>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</si>
  <si>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</si>
  <si>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</si>
  <si>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</si>
  <si>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</si>
  <si>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</si>
  <si>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</si>
  <si>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</si>
  <si>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</si>
  <si>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</si>
  <si>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</si>
  <si>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</si>
  <si>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</si>
  <si>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</si>
  <si>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</si>
  <si>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</si>
  <si>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</si>
  <si>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</si>
  <si>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</si>
  <si>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</si>
  <si>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</si>
  <si>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</si>
  <si>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</si>
  <si>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</si>
  <si>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</si>
  <si>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</si>
  <si>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</si>
  <si>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</si>
  <si>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</si>
  <si>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</si>
  <si>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</si>
  <si>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</si>
  <si>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</si>
  <si>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</si>
  <si>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</si>
  <si>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</si>
  <si>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</si>
  <si>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</si>
  <si>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</si>
  <si>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</si>
  <si>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</si>
  <si>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</si>
  <si>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</si>
  <si>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</si>
  <si>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</si>
  <si>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</si>
  <si>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</si>
  <si>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</si>
  <si>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</si>
  <si>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</si>
  <si>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</si>
  <si>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</si>
  <si>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</si>
  <si>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</si>
  <si>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</si>
  <si>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</si>
  <si>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</si>
  <si>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</si>
  <si>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</si>
  <si>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</si>
  <si>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</si>
  <si>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</si>
  <si>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</si>
  <si>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</si>
  <si>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</si>
  <si>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</si>
  <si>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</si>
  <si>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</si>
  <si>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</si>
  <si>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</si>
  <si>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</si>
  <si>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</si>
  <si>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</si>
  <si>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</si>
  <si>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</si>
  <si>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</si>
  <si>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</si>
  <si>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</si>
  <si>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</si>
  <si>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</si>
  <si>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</si>
  <si>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</si>
  <si>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</si>
  <si>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</si>
  <si>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</si>
  <si>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</si>
  <si>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</si>
  <si>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</si>
  <si>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</si>
  <si>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</si>
  <si>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</si>
  <si>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</si>
  <si>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</si>
  <si>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</si>
  <si>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</si>
  <si>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</si>
  <si>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</si>
  <si>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</si>
  <si>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</si>
  <si>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</si>
  <si>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</si>
  <si>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</si>
  <si>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</si>
  <si>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</si>
  <si>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</si>
  <si>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</si>
  <si>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</si>
  <si>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</si>
  <si>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</si>
  <si>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</si>
  <si>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</si>
  <si>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</si>
  <si>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</si>
  <si>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</si>
  <si>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</si>
  <si>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</si>
  <si>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</si>
  <si>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</si>
  <si>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</si>
  <si>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</si>
  <si>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</si>
  <si>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</si>
  <si>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</si>
  <si>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</si>
  <si>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</si>
  <si>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</si>
  <si>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</si>
  <si>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</si>
  <si>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</si>
  <si>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</si>
  <si>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</si>
  <si>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</si>
  <si>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</si>
  <si>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</si>
  <si>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</si>
  <si>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</si>
  <si>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</si>
  <si>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</si>
  <si>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</si>
  <si>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</si>
  <si>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</si>
  <si>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</si>
  <si>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</si>
  <si>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</si>
  <si>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</si>
  <si>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</si>
  <si>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</si>
  <si>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</si>
  <si>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</si>
  <si>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</si>
  <si>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</si>
  <si>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</si>
  <si>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</si>
  <si>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</si>
  <si>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</si>
  <si>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</si>
  <si>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</si>
  <si>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</si>
  <si>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</si>
  <si>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</si>
  <si>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</si>
  <si>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</si>
  <si>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</si>
  <si>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</si>
  <si>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</si>
  <si>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</si>
  <si>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</si>
  <si>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</si>
  <si>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</si>
  <si>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</si>
  <si>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</si>
  <si>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</si>
  <si>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</si>
  <si>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</si>
  <si>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</si>
  <si>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</si>
  <si>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</si>
  <si>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</si>
  <si>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</si>
  <si>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</si>
  <si>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</si>
  <si>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</si>
  <si>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</si>
  <si>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</si>
  <si>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</si>
  <si>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</si>
  <si>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</si>
  <si>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</si>
  <si>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</si>
  <si>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</si>
  <si>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</si>
  <si>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</si>
  <si>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</si>
  <si>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</si>
  <si>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</si>
  <si>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</si>
  <si>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</si>
  <si>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</si>
  <si>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</si>
  <si>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</si>
  <si>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</si>
  <si>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</si>
  <si>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</si>
  <si>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</si>
  <si>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</si>
  <si>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</si>
  <si>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</si>
  <si>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</si>
  <si>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</si>
  <si>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</si>
  <si>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</si>
  <si>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</si>
  <si>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</si>
  <si>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</si>
  <si>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</si>
  <si>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</si>
  <si>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</si>
  <si>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</si>
  <si>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</si>
  <si>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</si>
  <si>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</si>
  <si>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</si>
  <si>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</si>
  <si>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</si>
  <si>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</si>
  <si>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</si>
  <si>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</si>
  <si>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</si>
  <si>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</si>
  <si>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</si>
  <si>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</si>
  <si>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</si>
  <si>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</si>
  <si>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</si>
  <si>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</si>
  <si>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</si>
  <si>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</si>
  <si>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</si>
  <si>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</si>
  <si>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</si>
  <si>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</si>
  <si>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</si>
  <si>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</si>
  <si>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</si>
  <si>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</si>
  <si>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</si>
  <si>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</si>
  <si>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</si>
  <si>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</si>
  <si>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</si>
  <si>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</si>
  <si>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</si>
  <si>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</si>
  <si>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</si>
  <si>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</si>
  <si>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</si>
  <si>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</si>
  <si>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</si>
  <si>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</si>
  <si>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</si>
  <si>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</si>
  <si>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</si>
  <si>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</si>
  <si>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</si>
  <si>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</si>
  <si>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</si>
  <si>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</si>
  <si>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</si>
  <si>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</si>
  <si>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</si>
  <si>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</si>
  <si>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</si>
  <si>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</si>
  <si>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</si>
  <si>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</si>
  <si>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</si>
  <si>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</si>
  <si>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</si>
  <si>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</si>
  <si>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</si>
  <si>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</si>
  <si>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</si>
  <si>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</si>
  <si>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</si>
  <si>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</si>
  <si>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</si>
  <si>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</si>
  <si>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</si>
  <si>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</si>
  <si>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</si>
  <si>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</si>
  <si>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</si>
  <si>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</si>
  <si>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</si>
  <si>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</si>
  <si>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</si>
  <si>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</si>
  <si>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</si>
  <si>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</si>
  <si>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</si>
  <si>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</si>
  <si>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</si>
  <si>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</si>
  <si>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</si>
  <si>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</si>
  <si>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</si>
  <si>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</si>
  <si>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</si>
  <si>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</si>
  <si>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</si>
  <si>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</si>
  <si>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</si>
  <si>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</si>
  <si>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</si>
  <si>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</si>
  <si>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</si>
  <si>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</si>
  <si>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</si>
  <si>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</si>
  <si>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</si>
  <si>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</si>
  <si>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</si>
  <si>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</si>
  <si>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</si>
  <si>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</si>
  <si>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</si>
  <si>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</si>
  <si>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</si>
  <si>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</si>
  <si>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</si>
  <si>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</si>
  <si>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</si>
  <si>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</si>
  <si>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</si>
  <si>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</si>
  <si>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</si>
  <si>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</si>
  <si>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</si>
  <si>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</si>
  <si>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</si>
  <si>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</si>
  <si>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</si>
  <si>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</si>
  <si>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</si>
  <si>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</si>
  <si>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</si>
  <si>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</si>
  <si>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</si>
  <si>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</si>
  <si>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</si>
  <si>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</si>
  <si>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</si>
  <si>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</si>
  <si>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</si>
  <si>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</si>
  <si>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</si>
  <si>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</si>
  <si>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</si>
  <si>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</si>
  <si>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</si>
  <si>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</si>
  <si>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</si>
  <si>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</si>
  <si>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</si>
  <si>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</si>
  <si>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</si>
  <si>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</si>
  <si>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</si>
  <si>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</si>
  <si>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</si>
  <si>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</si>
  <si>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</si>
  <si>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</si>
  <si>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</si>
  <si>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</si>
  <si>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</si>
  <si>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</si>
  <si>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</si>
  <si>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</si>
  <si>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</si>
  <si>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</si>
  <si>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</si>
  <si>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</si>
  <si>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</si>
  <si>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</si>
  <si>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</si>
  <si>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</si>
  <si>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</si>
  <si>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</si>
  <si>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</si>
  <si>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</si>
  <si>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</si>
  <si>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</si>
  <si>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</si>
  <si>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</si>
  <si>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</si>
  <si>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</si>
  <si>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</si>
  <si>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</si>
  <si>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</si>
  <si>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</si>
  <si>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</si>
  <si>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</si>
  <si>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</si>
  <si>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</si>
  <si>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</si>
  <si>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</si>
  <si>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</si>
  <si>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</si>
  <si>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</si>
  <si>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</si>
  <si>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</si>
  <si>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</si>
  <si>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</si>
  <si>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</si>
  <si>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</si>
  <si>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</si>
  <si>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</si>
  <si>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</si>
  <si>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</si>
  <si>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</si>
  <si>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</si>
  <si>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</si>
  <si>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</si>
  <si>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</si>
  <si>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</si>
  <si>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</si>
  <si>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</si>
  <si>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</si>
  <si>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</si>
  <si>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</si>
  <si>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</si>
  <si>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</si>
  <si>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</si>
  <si>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</si>
  <si>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</si>
  <si>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</si>
  <si>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</si>
  <si>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</si>
  <si>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</si>
  <si>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</si>
  <si>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</si>
  <si>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</si>
  <si>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</si>
  <si>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</si>
  <si>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</si>
  <si>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</si>
  <si>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</si>
  <si>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</si>
  <si>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</si>
  <si>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</si>
  <si>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</si>
  <si>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</si>
  <si>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</si>
  <si>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</si>
  <si>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</si>
  <si>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</si>
  <si>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</si>
  <si>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</si>
  <si>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</si>
  <si>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</si>
  <si>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</si>
  <si>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</si>
  <si>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</si>
  <si>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</si>
  <si>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</si>
  <si>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</si>
  <si>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</si>
  <si>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</si>
  <si>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</si>
  <si>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</si>
  <si>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</si>
  <si>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</si>
  <si>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</si>
  <si>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</si>
  <si>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</si>
  <si>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</si>
  <si>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</si>
  <si>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</si>
  <si>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</si>
  <si>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</si>
  <si>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</si>
  <si>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</si>
  <si>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</si>
  <si>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</si>
  <si>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</si>
  <si>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</si>
  <si>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</si>
  <si>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</si>
  <si>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</si>
  <si>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</si>
  <si>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</si>
  <si>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</si>
  <si>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</si>
  <si>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</si>
  <si>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</si>
  <si>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</si>
  <si>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</si>
  <si>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</si>
  <si>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</si>
  <si>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</si>
  <si>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</si>
  <si>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</si>
  <si>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</si>
  <si>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</si>
  <si>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</si>
  <si>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</si>
  <si>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</si>
  <si>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</si>
  <si>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</si>
  <si>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</si>
  <si>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</si>
  <si>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</si>
  <si>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</si>
  <si>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</si>
  <si>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</si>
  <si>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</si>
  <si>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</si>
  <si>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</si>
  <si>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</si>
  <si>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</si>
  <si>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</si>
  <si>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</si>
  <si>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</si>
  <si>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</si>
  <si>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</si>
  <si>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</si>
  <si>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</si>
  <si>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</si>
  <si>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</si>
  <si>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</si>
  <si>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</si>
  <si>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</si>
  <si>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</si>
  <si>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</si>
  <si>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</si>
  <si>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</si>
  <si>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</si>
  <si>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</si>
  <si>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</si>
  <si>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</si>
  <si>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</si>
  <si>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</si>
  <si>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</si>
  <si>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</si>
  <si>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</si>
  <si>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</si>
  <si>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</si>
  <si>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</si>
  <si>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</si>
  <si>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</si>
  <si>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</si>
  <si>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</si>
  <si>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</si>
  <si>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</si>
  <si>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</si>
  <si>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</si>
  <si>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</si>
  <si>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</si>
  <si>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</si>
  <si>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</si>
  <si>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</si>
  <si>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</si>
  <si>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</si>
  <si>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</si>
  <si>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</si>
  <si>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</si>
  <si>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</si>
  <si>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</si>
  <si>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</si>
  <si>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</si>
  <si>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</si>
  <si>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</si>
  <si>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</si>
  <si>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</si>
  <si>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</si>
  <si>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</si>
  <si>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</si>
  <si>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</si>
  <si>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</si>
  <si>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</si>
  <si>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</si>
  <si>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</si>
  <si>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</si>
  <si>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</si>
  <si>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</si>
  <si>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</si>
  <si>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</si>
  <si>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</si>
  <si>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</si>
  <si>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</si>
  <si>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</si>
  <si>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</si>
  <si>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</si>
  <si>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</si>
  <si>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</si>
  <si>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</si>
  <si>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</si>
  <si>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</si>
  <si>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</si>
  <si>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</si>
  <si>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</si>
  <si>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</si>
  <si>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</si>
  <si>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</si>
  <si>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</si>
  <si>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</si>
  <si>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</si>
  <si>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</si>
  <si>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</si>
  <si>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</si>
  <si>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</si>
  <si>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</si>
  <si>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</si>
  <si>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</si>
  <si>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</si>
  <si>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</si>
  <si>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</si>
  <si>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</si>
  <si>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</si>
  <si>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</si>
  <si>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</si>
  <si>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</si>
  <si>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</si>
  <si>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</si>
  <si>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</si>
  <si>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</si>
  <si>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</si>
  <si>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</si>
  <si>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</si>
  <si>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</si>
  <si>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</si>
  <si>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</si>
  <si>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</si>
  <si>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</si>
  <si>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</si>
  <si>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</si>
  <si>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</si>
  <si>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</si>
  <si>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</si>
  <si>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</si>
  <si>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</si>
  <si>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</si>
  <si>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</si>
  <si>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</si>
  <si>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</si>
  <si>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</si>
  <si>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</si>
  <si>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</si>
  <si>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</si>
  <si>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</si>
  <si>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</si>
  <si>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</si>
  <si>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</si>
  <si>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</si>
  <si>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</si>
  <si>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</si>
  <si>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</si>
  <si>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</si>
  <si>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</si>
  <si>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</si>
  <si>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</si>
  <si>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</si>
  <si>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</si>
  <si>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</si>
  <si>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</si>
  <si>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</si>
  <si>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</si>
  <si>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</si>
  <si>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</si>
  <si>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</si>
  <si>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</si>
  <si>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</si>
  <si>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</si>
  <si>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</si>
  <si>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</si>
  <si>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</si>
  <si>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</si>
  <si>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</si>
  <si>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</si>
  <si>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</si>
  <si>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</si>
  <si>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</si>
  <si>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</si>
  <si>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</si>
  <si>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</si>
  <si>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</si>
  <si>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</si>
  <si>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</si>
  <si>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</si>
  <si>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</si>
  <si>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</si>
  <si>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</si>
  <si>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</si>
  <si>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</si>
  <si>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</si>
  <si>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</si>
  <si>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</si>
  <si>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</si>
  <si>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</si>
  <si>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</si>
  <si>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</si>
  <si>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</si>
  <si>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</si>
  <si>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</si>
  <si>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</si>
  <si>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</si>
  <si>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</si>
  <si>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</si>
  <si>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</si>
  <si>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</si>
  <si>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</si>
  <si>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</si>
  <si>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</si>
  <si>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</si>
  <si>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</si>
  <si>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</si>
  <si>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</si>
  <si>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</si>
  <si>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</si>
  <si>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</si>
  <si>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</si>
  <si>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</si>
  <si>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</si>
  <si>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</si>
  <si>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</si>
  <si>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</si>
  <si>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</si>
  <si>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</si>
  <si>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</si>
  <si>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</si>
  <si>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</si>
  <si>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</si>
  <si>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</si>
  <si>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</si>
  <si>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</si>
  <si>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</si>
  <si>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</si>
  <si>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</si>
  <si>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</si>
  <si>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</si>
  <si>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</si>
  <si>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</si>
  <si>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</si>
  <si>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</si>
  <si>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</si>
  <si>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</si>
  <si>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</si>
  <si>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</si>
  <si>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</si>
  <si>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</si>
  <si>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</si>
  <si>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</si>
  <si>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</si>
  <si>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</si>
  <si>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</si>
  <si>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</si>
  <si>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</si>
  <si>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</si>
  <si>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</si>
  <si>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</si>
  <si>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</si>
  <si>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</si>
  <si>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</si>
  <si>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</si>
  <si>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</si>
  <si>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</si>
  <si>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</si>
  <si>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</si>
  <si>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</si>
  <si>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</si>
  <si>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</si>
  <si>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</si>
  <si>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</si>
  <si>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</si>
  <si>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</si>
  <si>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</si>
  <si>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</si>
  <si>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</si>
  <si>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</si>
  <si>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</si>
  <si>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</si>
  <si>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</si>
  <si>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</si>
  <si>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</si>
  <si>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</si>
  <si>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</si>
  <si>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</si>
  <si>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</si>
  <si>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</si>
  <si>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</si>
  <si>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</si>
  <si>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</si>
  <si>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</si>
  <si>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</si>
  <si>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</si>
  <si>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</si>
  <si>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</si>
  <si>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</si>
  <si>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</si>
  <si>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</si>
  <si>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</si>
  <si>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</si>
  <si>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</si>
  <si>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</si>
  <si>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</si>
  <si>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</si>
  <si>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</si>
  <si>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</si>
  <si>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</si>
  <si>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</si>
  <si>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</si>
  <si>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</si>
  <si>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</si>
  <si>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</si>
  <si>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</si>
  <si>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</si>
  <si>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</si>
  <si>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</si>
  <si>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</si>
  <si>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</si>
  <si>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</si>
  <si>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</si>
  <si>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</si>
  <si>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</si>
  <si>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</si>
  <si>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</si>
  <si>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</si>
  <si>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</si>
  <si>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</si>
  <si>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</si>
  <si>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</si>
  <si>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</si>
  <si>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</si>
  <si>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</si>
  <si>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</si>
  <si>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</si>
  <si>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</si>
  <si>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</si>
  <si>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</si>
  <si>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</si>
  <si>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</si>
  <si>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</si>
  <si>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</si>
  <si>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</si>
  <si>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</si>
  <si>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</si>
  <si>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</si>
  <si>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</si>
  <si>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</si>
  <si>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</si>
  <si>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</si>
  <si>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</si>
  <si>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</si>
  <si>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</si>
  <si>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</si>
  <si>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</si>
  <si>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</si>
  <si>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</si>
  <si>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</si>
  <si>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</si>
  <si>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</si>
  <si>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</si>
  <si>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</si>
  <si>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</si>
  <si>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</si>
  <si>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</si>
  <si>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</si>
  <si>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</si>
  <si>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</si>
  <si>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</si>
  <si>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</si>
  <si>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</si>
  <si>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</si>
  <si>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</si>
  <si>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</si>
  <si>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</si>
  <si>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</si>
  <si>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</si>
  <si>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</si>
  <si>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</si>
  <si>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</si>
  <si>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</si>
  <si>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</si>
  <si>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</si>
  <si>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</si>
  <si>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</si>
  <si>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</si>
  <si>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</si>
  <si>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</si>
  <si>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</si>
  <si>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</si>
  <si>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</si>
  <si>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</si>
  <si>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</si>
  <si>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</si>
  <si>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</si>
  <si>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</si>
  <si>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</si>
  <si>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</si>
  <si>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</si>
  <si>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</si>
  <si>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</si>
  <si>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</si>
  <si>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</si>
  <si>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</si>
  <si>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</si>
  <si>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</si>
  <si>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</si>
  <si>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</si>
  <si>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</si>
  <si>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</si>
  <si>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</si>
  <si>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</si>
  <si>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</si>
  <si>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</si>
  <si>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</si>
  <si>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</si>
  <si>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</si>
  <si>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</si>
  <si>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</si>
  <si>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</si>
  <si>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</si>
  <si>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</si>
  <si>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</si>
  <si>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</si>
  <si>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</si>
  <si>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</si>
  <si>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</si>
  <si>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</si>
  <si>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</si>
  <si>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</si>
  <si>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</si>
  <si>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</si>
  <si>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</si>
  <si>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</si>
  <si>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</si>
  <si>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</si>
  <si>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</si>
  <si>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</si>
  <si>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</si>
  <si>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</si>
  <si>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</si>
  <si>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</si>
  <si>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</si>
  <si>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</si>
  <si>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</si>
  <si>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</si>
  <si>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</si>
  <si>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</si>
  <si>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</si>
  <si>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</si>
  <si>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</si>
  <si>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</si>
  <si>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</si>
  <si>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</si>
  <si>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</si>
  <si>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</si>
  <si>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</si>
  <si>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</si>
  <si>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</si>
  <si>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</si>
  <si>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</si>
  <si>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</si>
  <si>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</si>
  <si>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</si>
  <si>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</si>
  <si>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</si>
  <si>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</si>
  <si>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</si>
  <si>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</si>
  <si>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</si>
  <si>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</si>
  <si>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</si>
  <si>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</si>
  <si>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</si>
  <si>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</si>
  <si>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</si>
  <si>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</si>
  <si>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</si>
  <si>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</si>
  <si>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</si>
  <si>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</si>
  <si>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</si>
  <si>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</si>
  <si>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</si>
  <si>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</si>
  <si>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</si>
  <si>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</si>
  <si>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</si>
  <si>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</si>
  <si>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</si>
  <si>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</si>
  <si>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</si>
  <si>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</si>
  <si>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</si>
  <si>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</si>
  <si>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</si>
  <si>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</si>
  <si>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</si>
  <si>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</si>
  <si>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</si>
  <si>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</si>
  <si>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</si>
  <si>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</si>
  <si>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</si>
  <si>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</si>
  <si>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</si>
  <si>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</si>
  <si>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</si>
  <si>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</si>
  <si>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</si>
  <si>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</si>
  <si>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</si>
  <si>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</si>
  <si>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</si>
  <si>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</si>
  <si>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</si>
  <si>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</si>
  <si>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</si>
  <si>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</si>
  <si>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</si>
  <si>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</si>
  <si>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</si>
  <si>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</si>
  <si>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</si>
  <si>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</si>
  <si>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</si>
  <si>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</si>
  <si>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</si>
  <si>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</si>
  <si>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</si>
  <si>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</si>
  <si>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</si>
  <si>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</si>
  <si>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</si>
  <si>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</si>
  <si>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</si>
  <si>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</si>
  <si>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</si>
  <si>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</si>
  <si>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</si>
  <si>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</si>
  <si>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</si>
  <si>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</si>
  <si>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</si>
  <si>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</si>
  <si>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</si>
  <si>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</si>
  <si>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</si>
  <si>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</si>
  <si>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</si>
  <si>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</si>
  <si>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</si>
  <si>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</si>
  <si>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</si>
  <si>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</si>
  <si>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</si>
  <si>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</si>
  <si>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</si>
  <si>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</si>
  <si>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</si>
  <si>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</si>
  <si>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</si>
  <si>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</si>
  <si>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</si>
  <si>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</si>
  <si>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</si>
  <si>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</si>
  <si>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</si>
  <si>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</si>
  <si>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</si>
  <si>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</si>
  <si>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</si>
  <si>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</si>
  <si>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</si>
  <si>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</si>
  <si>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</si>
  <si>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</si>
  <si>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</si>
  <si>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</si>
  <si>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</si>
  <si>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</si>
  <si>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</si>
  <si>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</si>
  <si>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</si>
  <si>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</si>
  <si>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</si>
  <si>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</si>
  <si>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</si>
  <si>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</si>
  <si>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</si>
  <si>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</si>
  <si>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</si>
  <si>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</si>
  <si>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</si>
  <si>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</si>
  <si>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</si>
  <si>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</si>
  <si>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</si>
  <si>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</si>
  <si>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</si>
  <si>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</si>
  <si>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</si>
  <si>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</si>
  <si>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</si>
  <si>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</si>
  <si>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</si>
  <si>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</si>
  <si>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</si>
  <si>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</si>
  <si>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</si>
  <si>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</si>
  <si>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</si>
  <si>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</si>
  <si>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</si>
  <si>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</si>
  <si>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</si>
  <si>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</si>
  <si>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</si>
  <si>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</si>
  <si>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</si>
  <si>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</si>
  <si>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</si>
  <si>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</si>
  <si>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</si>
  <si>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</si>
  <si>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</si>
  <si>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</si>
  <si>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</si>
  <si>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</si>
  <si>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</si>
  <si>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</si>
  <si>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</si>
  <si>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</si>
  <si>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</si>
  <si>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</si>
  <si>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</si>
  <si>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</si>
  <si>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</si>
  <si>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</si>
  <si>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</si>
  <si>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</si>
  <si>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</si>
  <si>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</si>
  <si>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</si>
  <si>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</si>
  <si>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</si>
  <si>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</si>
  <si>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</si>
  <si>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</si>
  <si>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</si>
  <si>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</si>
  <si>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</si>
  <si>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</si>
  <si>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</si>
  <si>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</si>
  <si>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</si>
  <si>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</si>
  <si>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</si>
  <si>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</si>
  <si>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</si>
  <si>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</si>
  <si>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</si>
  <si>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</si>
  <si>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</si>
  <si>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</si>
  <si>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</si>
  <si>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</si>
  <si>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</si>
  <si>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</si>
  <si>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</si>
  <si>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</si>
  <si>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</si>
  <si>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</si>
  <si>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</si>
  <si>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</si>
  <si>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</si>
  <si>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</si>
  <si>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</si>
  <si>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</si>
  <si>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</si>
  <si>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</si>
  <si>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</si>
  <si>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</si>
  <si>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</si>
  <si>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</si>
  <si>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</si>
  <si>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</si>
  <si>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</si>
  <si>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</si>
  <si>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</si>
  <si>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</si>
  <si>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</si>
  <si>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</si>
  <si>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</si>
  <si>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</si>
  <si>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</si>
  <si>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</si>
  <si>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</si>
  <si>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</si>
  <si>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</si>
  <si>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</si>
  <si>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</si>
  <si>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</si>
  <si>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</si>
  <si>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</si>
  <si>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</si>
  <si>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</si>
  <si>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</si>
  <si>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</si>
  <si>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</si>
  <si>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</si>
  <si>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</si>
  <si>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</si>
  <si>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</si>
  <si>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</si>
  <si>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</si>
  <si>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</si>
  <si>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</si>
  <si>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</si>
  <si>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</si>
  <si>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</si>
  <si>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</si>
  <si>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</si>
  <si>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</si>
  <si>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</si>
  <si>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</si>
  <si>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</si>
  <si>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</si>
  <si>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</si>
  <si>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</si>
  <si>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</si>
  <si>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</si>
  <si>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</si>
  <si>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</si>
  <si>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</si>
  <si>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</si>
  <si>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</si>
  <si>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</si>
  <si>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</si>
  <si>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</si>
  <si>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</si>
  <si>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</si>
  <si>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</si>
  <si>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</si>
  <si>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</si>
  <si>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</si>
  <si>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</si>
  <si>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</si>
  <si>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</si>
  <si>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</si>
  <si>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</si>
  <si>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</si>
  <si>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</si>
  <si>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</si>
  <si>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</si>
  <si>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</si>
  <si>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</si>
  <si>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</si>
  <si>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</si>
  <si>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</si>
  <si>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</si>
  <si>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</si>
  <si>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</si>
  <si>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</si>
  <si>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</si>
  <si>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</si>
  <si>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</si>
  <si>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</si>
  <si>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</si>
  <si>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</si>
  <si>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</si>
  <si>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</si>
  <si>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</si>
  <si>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</si>
  <si>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</si>
  <si>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</si>
  <si>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</si>
  <si>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</si>
  <si>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</si>
  <si>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</si>
  <si>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</si>
  <si>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</si>
  <si>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</si>
  <si>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</si>
  <si>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</si>
  <si>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</si>
  <si>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</si>
  <si>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</si>
  <si>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</si>
  <si>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</si>
  <si>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</si>
  <si>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</si>
  <si>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</si>
  <si>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</si>
  <si>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</si>
  <si>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</si>
  <si>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</si>
  <si>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</si>
  <si>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</si>
  <si>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</si>
  <si>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</si>
  <si>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</si>
  <si>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</si>
  <si>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</si>
  <si>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</si>
  <si>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</si>
  <si>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</si>
  <si>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</si>
  <si>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</si>
  <si>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</si>
  <si>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</si>
  <si>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</si>
  <si>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</si>
  <si>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</si>
  <si>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</si>
  <si>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</si>
  <si>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</si>
  <si>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</si>
  <si>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</si>
  <si>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</si>
  <si>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</si>
  <si>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</si>
  <si>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</si>
  <si>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</si>
  <si>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</si>
  <si>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</si>
  <si>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</si>
  <si>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</si>
  <si>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</si>
  <si>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</si>
  <si>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</si>
  <si>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</si>
  <si>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</si>
  <si>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</si>
  <si>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</si>
  <si>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</si>
  <si>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</si>
  <si>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</si>
  <si>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</si>
  <si>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</si>
  <si>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</si>
  <si>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</si>
  <si>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</si>
  <si>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</si>
  <si>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</si>
  <si>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</si>
  <si>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</si>
  <si>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</si>
  <si>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</si>
  <si>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</si>
  <si>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</si>
  <si>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</si>
  <si>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</si>
  <si>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</si>
  <si>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</si>
  <si>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</si>
  <si>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</si>
  <si>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</si>
  <si>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</si>
  <si>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</si>
  <si>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</si>
  <si>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</si>
  <si>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</si>
  <si>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</si>
  <si>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</si>
  <si>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</si>
  <si>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</si>
  <si>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</si>
  <si>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</si>
  <si>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</si>
  <si>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</si>
  <si>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</si>
  <si>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</si>
  <si>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</si>
  <si>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</si>
  <si>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</si>
  <si>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</si>
  <si>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</si>
  <si>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</si>
  <si>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</si>
  <si>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</si>
  <si>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</si>
  <si>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</si>
  <si>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</si>
  <si>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</si>
  <si>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</si>
  <si>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</si>
  <si>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</si>
  <si>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</si>
  <si>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</si>
  <si>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</si>
  <si>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</si>
  <si>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</si>
  <si>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</si>
  <si>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</si>
  <si>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</si>
  <si>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</si>
  <si>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</si>
  <si>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</si>
  <si>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</si>
  <si>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</si>
  <si>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</si>
  <si>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</si>
  <si>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</si>
  <si>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</si>
  <si>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</si>
  <si>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</si>
  <si>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</si>
  <si>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</si>
  <si>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</si>
  <si>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</si>
  <si>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</si>
  <si>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</si>
  <si>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</si>
  <si>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</si>
  <si>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</si>
  <si>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</si>
  <si>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</si>
  <si>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</si>
  <si>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</si>
  <si>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</si>
  <si>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</si>
  <si>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</si>
  <si>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</si>
  <si>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</si>
  <si>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</si>
  <si>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</si>
  <si>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</si>
  <si>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</si>
  <si>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</si>
  <si>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</si>
  <si>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</si>
  <si>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</si>
  <si>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</si>
  <si>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</si>
  <si>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</si>
  <si>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</si>
  <si>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</si>
  <si>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</si>
  <si>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</si>
  <si>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</si>
  <si>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</si>
  <si>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</si>
  <si>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</si>
  <si>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</si>
  <si>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</si>
  <si>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</si>
  <si>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</si>
  <si>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</si>
  <si>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</si>
  <si>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</si>
  <si>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</si>
  <si>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</si>
  <si>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</si>
  <si>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</si>
  <si>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</si>
  <si>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</si>
  <si>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</si>
  <si>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</si>
  <si>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</si>
  <si>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</si>
  <si>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</si>
  <si>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</si>
  <si>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</si>
  <si>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</si>
  <si>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</si>
  <si>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</si>
  <si>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</si>
  <si>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</si>
  <si>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</si>
  <si>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</si>
  <si>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</si>
  <si>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</si>
  <si>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</si>
  <si>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</si>
  <si>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</si>
  <si>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</si>
  <si>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</si>
  <si>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</si>
  <si>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</si>
  <si>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</si>
  <si>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 xml:space="preserve">2025-10-05 09:35:24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</si>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</sst>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272.46172465277778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45935.410150810188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45935.410150810188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45935.410150810188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45935.410150810188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45935.410150810188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45935.410150810188</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45935.410150578704</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45935.410150578704</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45935.410150810188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45935.410150810188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45935.410150810188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45935.410150810188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45935.410150810188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45935.410150810188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45935.410150810188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45935.410150810188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45935.410150810188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45935.410150810188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45935.410150810188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45935.410150810188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45935.410150810188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45935.410150810188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45935.410150810188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45935.410150810188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45935.410150810188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45935.410150810188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45935.410150810188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45935.410150810188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45935.410150810188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45935.410150810188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01899B5-55CD-4CB4-A5B4-8C21B6E1011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D6" sqre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243.75836817129311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128.68306724537251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110.41031261574244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4.1562615740986075E-2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45935.410150578704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45935.410150578704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45935.410150578704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45935.410150578704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45935.410150578704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45935.410150578704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45935.410150578704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45935.410150578704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45935.410150578704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45935.410150578704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45935.410150578704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45935.410150578704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45935.410150578704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45935.410150578704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45935.410150578704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45935.410150578704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45935.410150578704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45935.410150578704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45935.410150578704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45935.410150578704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45935.410150578704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45935.410150578704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45935.410150578704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45935.410150578704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45935.410150578704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45935.410150578704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45935.410150578704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45935.410150578704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45935.410150578704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45935.410150578704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45935.410150578704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45935.410150578704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45935.410150578704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45935.410150578704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45935.410150578704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45935.410150578704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45935.410150578704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45935.410150578704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45935.410150578704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45935.410150578704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45935.410150578704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45935.410150578704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45935.410150578704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45935.410150578704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45935.410150578704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45935.410150578704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45935.410150578704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45935.410150578704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45935.410150578704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45935.410150578704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45935.410150578704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45935.410150578704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45935.410150578704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45935.410150578704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45935.410150578704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45935.410150578704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45935.410150578704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45935.410150578704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45935.410150578704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45935.410150578704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45935.410150578704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45935.410150578704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45935.410150578704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45935.410150578704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45935.410150578704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45935.410150578704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45935.410150578704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45935.410150578704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45935.410150578704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45935.410150578704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45935.410150578704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45935.410150578704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45935.410150578704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45935.410150578704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45935.410150578704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45935.410150578704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45935.410150578704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45935.410150578704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45935.410150578704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45935.410150578704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45935.410150578704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45935.410150578704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45935.410150578704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45935.410150578704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45935.410150578704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45935.410150578704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45935.410150578704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45935.410150578704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45935.410150578704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45935.410150578704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45935.410150578704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45935.410150578704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45935.410150578704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45935.410150578704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45935.410150578704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45935.410150578704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45935.410150578704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45935.410150578704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45935.410150578704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45935.410150578704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45935.410150578704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45935.410150578704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45935.410150578704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45935.410150578704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45935.410150578704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45935.410150578704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45935.410150578704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45935.410150578704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45935.410150578704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45935.410150578704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45935.410150578704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45935.410150578704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45935.410150578704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45935.410150578704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45935.410150578704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45935.410150578704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45935.410150578704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45935.410150578704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45935.410150578704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45935.410150578704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45935.410150578704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45935.410150578704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45935.410150578704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45935.410150578704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45935.410150578704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45935.410150578704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45935.410150578704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45935.410150578704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45935.410150578704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45935.410150578704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45935.410150578704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45935.410150578704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45935.410150578704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45935.410150578704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45935.410150578704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45935.410150578704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45935.410150578704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45935.410150578704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45935.410150578704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45935.410150578704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45935.410150578704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45935.410150578704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45935.410150578704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45935.410150578704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45935.410150578704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45935.410150578704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45935.410150578704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45935.410150578704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45935.410150578704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45935.410150578704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45935.410150578704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45935.410150578704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45935.410150578704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45935.410150578704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45935.410150578704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45935.410150578704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45935.410150578704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45935.410150578704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45935.410150578704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45935.410150578704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45935.410150578704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45935.410150578704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45935.410150578704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45935.410150578704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45935.410150578704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45935.410150578704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45935.410150578704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45935.410150578704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45935.410150578704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45935.410150578704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45935.410150578704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45935.410150578704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45935.410150578704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45935.410150578704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45935.410150578704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45935.410150578704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45935.410150578704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45935.410150578704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45935.410150578704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45935.410150578704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45935.410150578704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45935.410150578704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45935.410150578704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45935.410150578704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45935.410150578704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45935.410150578704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45935.410150578704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45935.410150578704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45935.410150578704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45935.410150578704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45935.410150578704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45935.410150578704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45935.410150578704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45935.410150578704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45935.410150578704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45935.410150578704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45935.410150578704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45935.410150578704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45935.410150578704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45935.410150578704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45935.410150578704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45935.410150578704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45935.410150578704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45935.410150578704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45935.410150578704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45935.410150578704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45935.410150578704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45935.410150578704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45935.410150578704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45935.410150578704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45935.410150578704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45935.410150578704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45935.410150578704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45935.410150578704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45935.410150578704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45935.410150578704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45935.410150578704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45935.410150578704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45935.410150578704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45935.410150578704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45935.410150578704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45935.410150578704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45935.410150578704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45935.410150578704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45935.410150578704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45935.410150578704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45935.410150578704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45935.410150578704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45935.410150578704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45935.410150578704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45935.410150578704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45935.410150578704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45935.410150578704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45935.410150578704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45935.410150578704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45935.410150578704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45935.410150578704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45935.410150578704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45935.410150578704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45935.410150578704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45935.410150578704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45935.410150578704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45935.410150578704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45935.410150578704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45935.410150578704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45935.410150578704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45935.410150578704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45935.410150578704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45935.410150578704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45935.410150578704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45935.410150578704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45935.410150578704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45935.410150578704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45935.410150578704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45935.410150578704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45935.410150578704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45935.410150578704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45935.410150578704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45935.410150578704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45935.410150578704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45935.410150578704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45935.410150578704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45935.410150578704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45935.410150578704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45935.410150578704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45935.410150578704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45935.410150578704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45935.410150578704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45935.410150578704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45935.410150578704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45935.410150578704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45935.410150578704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45935.410150578704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45935.410150578704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45935.410150578704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45935.410150578704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45935.410150578704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45935.410150578704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45935.410150578704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45935.410150578704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45935.410150578704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45935.410150578704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45935.410150578704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45935.410150578704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45935.410150578704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45935.410150578704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45935.410150578704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45935.410150578704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45935.410150578704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45935.410150578704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45935.410150578704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2">
        <v>45935.374467592592</v>
      </c>
      <c r="G2" s="21">
        <f t="shared" ref="G2:G52" ca="1" si="0">IFERROR(NOW()-F2,"-")</f>
        <v>3.5682986112078652E-2</v>
      </c>
      <c r="H2" s="142">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t="s">
        <v>39057</v>
      </c>
      <c r="G3" s="21" t="str">
        <f t="shared" ca="1" si="0"/>
        <v>-</v>
      </c>
      <c r="H3" s="22">
        <v>45935.393252314818</v>
      </c>
      <c r="I3" s="19" t="str">
        <f>IFERROR(VLOOKUP(D3,DB!A:F,6,0),"")</f>
        <v>SCECO</v>
      </c>
      <c r="J3" s="18" t="str">
        <f>IFERROR(VLOOKUP(D3,DB!A:G,7,0),"")</f>
        <v>Dead</v>
      </c>
      <c r="K3" s="50"/>
      <c r="L3" s="23" t="str">
        <f>IFERROR(VLOOKUP(D3,DB!A:I,9,0),"")</f>
        <v>Latis</v>
      </c>
    </row>
    <row r="4" spans="1:13" ht="15" customHeight="1">
      <c r="A4" s="19"/>
      <c r="B4" s="75" t="str">
        <f>IFERROR(VLOOKUP(D4,DB!A:K,11,0),"")</f>
        <v/>
      </c>
      <c r="C4" s="18"/>
      <c r="D4" s="18"/>
      <c r="E4" s="18"/>
      <c r="F4" s="20"/>
      <c r="G4" s="21">
        <f t="shared" ca="1" si="0"/>
        <v>45935.410150578704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45935.410150578704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45935.410150578704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45935.410150578704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45935.410150578704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45935.410150578704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45935.410150578704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45935.410150578704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45935.410150578704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45935.410150578704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45935.410150578704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45935.410150578704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45935.410150578704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45935.410150578704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45935.410150578704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45935.410150578704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45935.410150578704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45935.410150578704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45935.410150578704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45935.410150578704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45935.410150578704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45935.410150578704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45935.410150578704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45935.410150578704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45935.410150578704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45935.410150578704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45935.410150578704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45935.410150578704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45935.410150578704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45935.410150578704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45935.410150578704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45935.410150578704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45935.410150578704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45935.410150578704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45935.410150578704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45935.410150578704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45935.410150578704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45935.410150578704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45935.410150578704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45935.410150578704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45935.410150578704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45935.410150578704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45935.410150578704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45935.410150578704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45935.410150578704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45935.410150578704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45935.410150578704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45935.410150578704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45935.410150578704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45935.410150578704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45935.410150578704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45935.410150578704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45935.410150578704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45935.410150578704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45935.410150578704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45935.410150578704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45935.410150578704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45935.410150578704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45935.410150578704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45935.410150578704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45935.410150578704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45935.410150578704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45935.410150578704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45935.410150578704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45935.410150578704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45935.410150578704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45935.410150578704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45935.410150578704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45935.410150578704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45935.410150578704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45935.410150578704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45935.410150578704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45935.410150578704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45935.410150578704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45935.410150578704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45935.410150578704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45935.410150578704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45935.410150578704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45935.410150578704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45935.410150578704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45935.410150578704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45935.410150578704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45935.410150578704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45935.410150578704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45935.410150578704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45935.410150578704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45935.410150578704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45935.410150578704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45935.410150578704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45935.410150578704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45935.410150578704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45935.410150578704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45935.410150578704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45935.410150578704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45935.410150578704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45935.410150578704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45935.410150578704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45935.410150578704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45935.410150578704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45935.410150578704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45935.410150578704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45935.410150578704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45935.410150578704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45935.410150578704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45935.410150578704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45935.410150578704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45935.410150578704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45935.410150578704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45935.410150578704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45935.410150578704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45935.410150578704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45935.410150578704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45935.410150578704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45935.410150578704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45935.410150578704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45935.410150578704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45935.410150578704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45935.410150578704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45935.410150578704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45935.410150578704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45935.410150578704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45935.410150578704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45935.410150578704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45935.410150578704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45935.410150578704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45935.410150578704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45935.410150578704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45935.410150578704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45935.410150578704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45935.410150578704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45935.410150578704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45935.410150578704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45935.410150578704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45935.410150578704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45935.410150578704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45935.410150578704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45935.410150578704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45935.410150578704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45935.410150578704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45935.410150578704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45935.410150578704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45935.410150578704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45935.410150578704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45935.410150578704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45935.410150578704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45935.410150578704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45935.410150578704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45935.410150578704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45935.410150578704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45935.410150578704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45935.410150578704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45935.410150578704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45935.410150578704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45935.410150578704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45935.410150578704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45935.410150578704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45935.410150578704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45935.410150578704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45935.410150578704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45935.410150578704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45935.410150578704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45935.410150578704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45935.410150578704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45935.410150578704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45935.410150578704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45935.410150578704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45935.410150578704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45935.410150578704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45935.410150578704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45935.410150578704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45935.410150578704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45935.410150578704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45935.410150578704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45935.410150578704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45935.410150578704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45935.410150578704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45935.410150578704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45935.410150578704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45935.410150578704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45935.410150578704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45935.410150578704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45935.410150578704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45935.410150578704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45935.410150578704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45935.410150578704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45935.410150578704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45935.410150578704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45935.410150578704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45935.410150578704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45935.410150578704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45935.410150578704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45935.410150578704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45935.410150578704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45935.410150578704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45935.410150578704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45935.410150578704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45935.410150578704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45935.410150578704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45935.410150578704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45935.410150578704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45935.410150578704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45935.410150578704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45935.410150578704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45935.410150578704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45935.410150578704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45935.410150578704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45935.410150578704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45935.410150578704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45935.410150578704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45935.410150578704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45935.410150578704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45935.410150578704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45935.410150578704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45935.410150578704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45935.410150578704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45935.410150578704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45935.410150578704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45935.410150578704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45935.410150578704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45935.410150578704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45935.410150578704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45935.410150578704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45935.410150578704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45935.410150578704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45935.410150578704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45935.410150578704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45935.410150578704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45935.410150578704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45935.410150578704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45935.410150578704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45935.410150578704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45935.410150578704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45935.410150578704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45935.410150578704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45935.410150578704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45935.410150578704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45935.410150578704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45935.410150578704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45935.410150578704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45935.410150578704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45935.410150578704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45935.410150578704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45935.410150578704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45935.410150578704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45935.410150578704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45935.410150578704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45935.410150578704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45935.410150578704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45935.410150578704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45935.410150578704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45935.410150578704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45935.410150578704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45935.410150578704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45935.410150578704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45935.410150578704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45935.410150578704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45935.410150578704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45935.410150578704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45935.410150578704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45935.410150578704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45935.410150578704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45935.410150578704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45935.410150578704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45935.410150578704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45935.410150578704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45935.410150578704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45935.410150578704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45935.410150578704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45935.410150578704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45935.410150578704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45935.410150578704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45935.410150578704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45935.410150578704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45935.410150578704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45935.410150578704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45935.410150578704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45935.410150578704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45935.410150578704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45935.410150578704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45935.410150578704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45935.410150578704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45935.410150578704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45935.410150578704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45935.410150578704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45935.410150578704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45935.410150578704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45935.410150578704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45935.410150578704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45935.410150578704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45935.410150578704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45935.410150578704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45935.410150578704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45935.410150578704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45935.410150578704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45935.410150578704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45935.410150578704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45935.410150578704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45935.410150578704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45935.410150578704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45935.410150578704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45935.410150578704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45935.410150578704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45935.410150578704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45935.410150578704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45935.410150578704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45935.410150578704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45935.410150578704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45935.410150578704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45935.410150578704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45935.410150578704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45935.410150578704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45935.410150578704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45935.410150578704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45935.410150578704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45935.410150578704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45935.410150578704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45935.410150578704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45935.410150578704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45935.410150578704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45935.410150578704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45935.410150578704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45935.410150578704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45935.410150578704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45935.410150578704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45935.410150578704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45935.410150578704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45935.410150578704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45935.410150578704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45935.410150578704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45935.410150578704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45935.410150578704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45935.410150578704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45935.410150578704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45935.410150578704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45935.410150578704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45935.410150578704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45935.410150578704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45935.410150578704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45935.410150578704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45935.410150578704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45935.410150578704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45935.410150578704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45935.410150578704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45935.410150578704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45935.410150578704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45935.410150578704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45935.410150578704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45935.410150578704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45935.410150578704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45935.410150578704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45935.410150578704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45935.410150578704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45935.410150578704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45935.410150578704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45935.410150578704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45935.410150578704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45935.410150578704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45935.410150578704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45935.410150578704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45935.410150578704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45935.410150578704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45935.410150578704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45935.410150578704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45935.410150578704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45935.410150578704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45935.410150578704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45935.410150578704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45935.410150578704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45935.410150578704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45935.410150578704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45935.410150578704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45935.410150578704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45935.410150578704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45935.410150578704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45935.410150578704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45935.410150578704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45935.410150578704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45935.410150578704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45935.410150578704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45935.410150578704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45935.410150578704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45935.410150578704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45935.410150578704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45935.410150578704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45935.410150578704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45935.410150578704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45935.410150578704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45935.410150578704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45935.410150578704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45935.410150578704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45935.410150578704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45935.410150578704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45935.410150578704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45935.410150578704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45935.410150578704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45935.410150578704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45935.410150578704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45935.410150578704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45935.410150578704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45935.410150578704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45935.410150578704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45935.410150578704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45935.410150578704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45935.410150578704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45935.410150578704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45935.410150578704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45935.410150578704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45935.410150578704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45935.410150578704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45935.410150578704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45935.410150578704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45935.410150578704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45935.410150578704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45935.410150578704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45935.410150578704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45935.410150578704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45935.410150578704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45935.410150578704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45935.410150578704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45935.410150578704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45935.410150578704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45935.410150578704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45935.410150578704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45935.410150578704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45935.410150578704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45935.410150578704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45935.410150578704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45935.410150578704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45935.410150578704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45935.410150578704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45935.410150578704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45935.410150578704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45935.410150578704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45935.410150578704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45935.410150578704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45935.410150578704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45935.410150578704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45935.410150578704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45935.410150578704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45935.410150578704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45935.410150578704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45935.410150578704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45935.410150578704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45935.410150578704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45935.410150578704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45935.410150578704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45935.410150578704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45935.410150578704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45935.410150578704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45935.410150578704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45935.410150578704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45935.410150578704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45935.410150578704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45935.410150578704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45935.410150578704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45935.410150578704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45935.410150578704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45935.410150578704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45935.410150578704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45935.410150578704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45935.410150578704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45935.410150578704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45935.410150578704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45935.410150578704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45935.410150578704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45935.410150578704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45935.410150578704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45935.410150578704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45935.410150578704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45935.410150578704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45935.410150578704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45935.410150578704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45935.410150578704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45935.410150578704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45935.410150578704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45935.410150578704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45935.410150578704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45935.410150578704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45935.410150578704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45935.410150578704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45935.410150578704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45935.410150578704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45935.410150578704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45935.410150578704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45935.410150578704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45935.410150578704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45935.410150578704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45935.410150578704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45935.410150578704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45935.410150578704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45935.410150578704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45935.410150578704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45935.410150578704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45935.410150578704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45935.410150578704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45935.410150578704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45935.410150578704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45935.410150578704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45935.410150578704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45935.410150578704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45935.410150578704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45935.410150578704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45935.410150578704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45935.410150578704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45935.410150578704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45935.410150578704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45935.410150578704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45935.410150578704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45935.410150578704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45935.410150578704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45935.410150578704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45935.410150578704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45935.410150578704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45935.410150578704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45935.410150578704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45935.410150578704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45935.410150578704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45935.410150578704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45935.410150578704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45935.410150578704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45935.410150578704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45935.410150578704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45935.410150578704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45935.410150578704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45935.410150578704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45935.410150578704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45935.410150578704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45935.410150578704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45935.410150578704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45935.410150578704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45935.410150578704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45935.410150578704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45935.410150578704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45935.410150578704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45935.410150578704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45935.410150578704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45935.410150578704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45935.410150578704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45935.410150578704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45935.410150578704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45935.410150578704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45935.410150578704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45935.410150578704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45935.410150578704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45935.410150578704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45935.410150578704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45935.410150578704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45935.410150578704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45935.410150578704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45935.410150578704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45935.410150578704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45935.410150578704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45935.410150578704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45935.410150578704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45935.410150578704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45935.410150578704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45935.410150578704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45935.410150578704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45935.410150578704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45935.410150578704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45935.410150578704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45935.410150578704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45935.410150578704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45935.410150578704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45935.410150578704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45935.410150578704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45935.410150578704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45935.410150578704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45935.410150578704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45935.410150578704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45935.410150578704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45935.410150578704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45935.410150578704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45935.410150578704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45935.410150578704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45935.410150578704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45935.410150578704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45935.410150578704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45935.410150578704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45935.410150578704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45935.410150578704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45935.410150578704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45935.410150578704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45935.410150578704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45935.410150578704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45935.410150578704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45935.410150578704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45935.410150578704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45935.410150578704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45935.410150578704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45935.410150578704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45935.410150578704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45935.410150578704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45935.410150578704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45935.410150578704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45935.410150578704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45935.410150578704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45935.410150578704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45935.410150578704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45935.410150578704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45935.410150578704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45935.410150578704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45935.410150578704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45935.410150578704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45935.410150578704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45935.410150578704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45935.410150578704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45935.410150578704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45935.410150578704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45935.410150578704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45935.410150578704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45935.410150578704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45935.410150578704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45935.410150578704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45935.410150578704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45935.410150578704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45935.410150578704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45935.410150578704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45935.410150578704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45935.410150578704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45935.410150578704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45935.410150578704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45935.410150578704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45935.410150578704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45935.410150578704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45935.410150578704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45935.410150578704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45935.410150578704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45935.410150578704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45935.410150578704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45935.410150578704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45935.410150578704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45935.410150578704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45935.410150578704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45935.410150578704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45935.410150578704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45935.410150578704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45935.410150578704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45935.410150578704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45935.410150578704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45935.410150578704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45935.410150578704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45935.410150578704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45935.410150578704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45935.410150578704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45935.410150578704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45935.410150578704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45935.410150578704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45935.410150578704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45935.410150578704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45935.410150578704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45935.410150578704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45935.410150578704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45935.410150578704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45935.410150578704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45935.410150578704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45935.410150578704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45935.410150578704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45935.410150578704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45935.410150578704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45935.410150578704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45935.410150578704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45935.410150578704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45935.410150578704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45935.410150578704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45935.410150578704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45935.410150578704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45935.410150578704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45935.410150578704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45935.410150578704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45935.410150578704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45935.410150578704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45935.410150578704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45935.410150578704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45935.410150578704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45935.410150578704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45935.410150578704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45935.410150578704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45935.410150578704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45935.410150578704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45935.410150578704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45935.410150578704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45935.410150578704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45935.410150578704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45935.410150578704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45935.410150578704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45935.410150578704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45935.410150578704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45935.410150578704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45935.410150578704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45935.410150578704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45935.410150578704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45935.410150578704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45935.410150578704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45935.410150578704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45935.410150578704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45935.410150578704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45935.410150578704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45935.410150578704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45935.410150578704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45935.410150578704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45935.410150578704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45935.410150578704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45935.410150578704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45935.410150578704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45935.410150578704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45935.410150578704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45935.410150578704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45935.410150578704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45935.410150578704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45935.410150578704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45935.410150578704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45935.410150578704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45935.410150578704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45935.410150578704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45935.410150578704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45935.410150578704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45935.410150578704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45935.410150578704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45935.410150578704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45935.410150578704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45935.410150578704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45935.410150578704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45935.410150578704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45935.410150578704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45935.410150578704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45935.410150578704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45935.410150578704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45935.410150578704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45935.410150578704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45935.410150578704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45935.410150578704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45935.410150578704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45935.410150578704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45935.410150578704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45935.410150578704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45935.410150578704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45935.410150578704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45935.410150578704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45935.410150578704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45935.410150578704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45935.410150578704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45935.410150578704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45935.410150578704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45935.410150578704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45935.410150578704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45935.410150578704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45935.410150578704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45935.410150578704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45935.410150578704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45935.410150578704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45935.410150578704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45935.410150578704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45935.410150578704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45935.410150578704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45935.410150578704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45935.410150578704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45935.410150578704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45935.410150578704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45935.410150578704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45935.410150578704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45935.410150578704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45935.410150578704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45935.410150578704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45935.410150578704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45935.410150578704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45935.410150578704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45935.410150578704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45935.410150578704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45935.410150578704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45935.410150578704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45935.410150578704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45935.410150578704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45935.410150578704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45935.410150578704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45935.410150578704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45935.410150578704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45935.410150578704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45935.410150578704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45935.410150578704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45935.410150578704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45935.410150578704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45935.410150578704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45935.410150578704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45935.410150578704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45935.410150578704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45935.410150578704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45935.410150578704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45935.410150578704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45935.410150578704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45935.410150578704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45935.410150578704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45935.410150578704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45935.410150578704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45935.410150578704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45935.410150578704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45935.410150578704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45935.410150578704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45935.410150578704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45935.410150578704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45935.410150578704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45935.410150578704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45935.410150578704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45935.410150578704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45935.410150578704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45935.410150578704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45935.410150578704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45935.410150578704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45935.410150578704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45935.410150578704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45935.410150578704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45935.410150578704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45935.410150578704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45935.410150578704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45935.410150578704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45935.410150578704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45935.410150578704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45935.410150578704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45935.410150578704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45935.410150578704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45935.410150578704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45935.410150578704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45935.410150578704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45935.410150578704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45935.410150578704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45935.410150578704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45935.410150578704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45935.410150578704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45935.410150578704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45935.410150578704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45935.410150578704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45935.410150578704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45935.410150578704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45935.410150578704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45935.410150578704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45935.410150578704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45935.410150578704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45935.410150578704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45935.410150578704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45935.410150578704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45935.410150578704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45935.410150578704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45935.410150578704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45935.410150578704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45935.410150578704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45935.410150578704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45935.410150578704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45935.410150578704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45935.410150578704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45935.410150578704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45935.410150578704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45935.410150578704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45935.410150578704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45935.410150578704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45935.410150578704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45935.410150578704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45935.410150578704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45935.410150578704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45935.410150578704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45935.410150578704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45935.410150578704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45935.410150578704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45935.410150578704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45935.410150578704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45935.410150578704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45935.410150578704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45935.410150578704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45935.410150578704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45935.410150578704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45935.410150578704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45935.410150578704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45935.410150578704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45935.410150578704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45935.410150578704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45935.410150578704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45935.410150578704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45935.410150578704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45935.410150578704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45935.410150578704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45935.410150578704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45935.410150578704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45935.410150578704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45935.410150578704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45935.410150578704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45935.410150578704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45935.410150578704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45935.410150578704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45935.410150578704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45935.410150578704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45935.410150578704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45935.410150578704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45935.410150578704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45935.410150578704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45935.410150578704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45935.410150578704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45935.410150578704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45935.410150578704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45935.410150578704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45935.410150578704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45935.410150578704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45935.410150578704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45935.410150578704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45935.410150578704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45935.410150578704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45935.410150578704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45935.410150578704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45935.410150578704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45935.410150578704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45935.410150578704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45935.410150578704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45935.410150578704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45935.410150578704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45935.410150578704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45935.410150578704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45935.410150578704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45935.410150578704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45935.410150578704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45935.410150578704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45935.410150578704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45935.410150578704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45935.410150578704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45935.410150578704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45935.410150578704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45935.410150578704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45935.410150578704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45935.410150578704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45935.410150578704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45935.410150578704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45935.410150578704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45935.410150578704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45935.410150578704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45935.410150578704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45935.410150578704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45935.410150578704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45935.410150578704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45935.410150578704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45935.410150578704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45935.410150578704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45935.410150578704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45935.410150578704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45935.410150578704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45935.410150578704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45935.410150578704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45935.410150578704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45935.410150578704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45935.410150578704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45935.410150578704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45935.410150578704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45935.410150578704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45935.410150578704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45935.410150578704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45935.410150578704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45935.410150578704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45935.410150578704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45935.410150578704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45935.410150578704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45935.410150578704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45935.410150578704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45935.410150578704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45935.410150578704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45935.410150578704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45935.410150578704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45935.410150578704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45935.410150578704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45935.410150578704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45935.410150578704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45935.410150578704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45935.410150578704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45935.410150578704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45935.410150578704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45935.410150578704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45935.410150578704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45935.410150578704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45935.410150578704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45935.410150578704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45935.410150578704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45935.410150578704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45935.410150578704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45935.410150578704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45935.410150578704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45935.410150578704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45935.410150578704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45935.410150578704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45935.410150578704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45935.410150578704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45935.410150578704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45935.410150578704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45935.410150578704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45935.410150578704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45935.410150578704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45935.410150578704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45935.410150578704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45935.410150578704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45935.410150578704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45935.410150578704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45935.410150578704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45935.410150578704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45935.410150578704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45935.410150578704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45935.410150578704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45935.410150578704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45935.410150578704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45935.410150578704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45935.410150578704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45935.410150578704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45935.410150578704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45935.410150578704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45935.410150578704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45935.410150578704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45935.410150578704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45935.410150578704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45935.410150578704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45935.410150578704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45935.410150578704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45935.410150578704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45935.410150578704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45935.410150578704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45935.410150578704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45935.410150578704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45935.410150578704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45935.410150578704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45935.410150578704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45935.410150578704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45935.410150578704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45935.410150578704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45935.410150810188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45935.410150810188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45935.410150810188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45935.410150810188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45935.410150810188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45935.410150810188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45935.410150810188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45935.410150810188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45935.410150810188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45935.410150810188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45935.410150810188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45935.410150810188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45935.410150810188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45935.410150810188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45935.410150810188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45935.410150810188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45935.410150810188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45935.410150810188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45935.410150810188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45935.410150810188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45935.410150810188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45935.410150810188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45935.410150810188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45935.410150810188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45935.410150810188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45935.410150810188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45935.410150810188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45935.410150810188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45935.410150810188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45935.410150810188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45935.410150810188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45935.410150810188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45935.410150810188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45935.410150810188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45935.410150810188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45935.410150810188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45935.410150810188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45935.410150810188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45935.410150810188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45935.410150810188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45935.410150810188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45935.410150810188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45935.410150810188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45935.410150810188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45935.410150810188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45935.410150810188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45935.410150810188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45935.410150810188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45935.410150810188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45935.410150810188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45935.410150810188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45935.410150810188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45935.410150810188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45935.410150810188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45935.410150810188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45935.410150810188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45935.410150810188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45935.410150810188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45935.410150810188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45935.410150810188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45935.410150810188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45935.410150810188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45935.410150810188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45935.410150810188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45935.410150810188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45935.410150810188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45935.410150810188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45935.410150810188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45935.410150810188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45935.410150810188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45935.410150810188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45935.410150810188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45935.410150810188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45935.410150810188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45935.410150810188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45935.410150810188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45935.410150810188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45935.410150810188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45935.410150810188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45935.410150810188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45935.410150810188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45935.410150810188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45935.410150810188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45935.410150810188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45935.410150810188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45935.410150810188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45935.410150810188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45935.410150810188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45935.410150810188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45935.410150810188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45935.410150810188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45935.410150810188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45935.410150810188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45935.410150810188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45935.410150810188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45935.410150810188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45935.410150810188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45935.410150810188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45935.410150810188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45935.410150810188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45935.410150810188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45935.410150810188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45935.410150810188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45935.410150810188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45935.410150810188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45935.410150810188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45935.410150810188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45935.410150810188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45935.410150810188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45935.410150810188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45935.410150810188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45935.410150810188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45935.410150810188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45935.410150810188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45935.410150810188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45935.410150810188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45935.410150810188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45935.410150810188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45935.410150810188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45935.410150810188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45935.410150810188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45935.410150810188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45935.410150810188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45935.410150810188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45935.410150810188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45935.410150810188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45935.410150810188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45935.410150810188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45935.410150810188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45935.410150810188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45935.410150810188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45935.410150810188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45935.410150810188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45935.410150810188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45935.410150810188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45935.410150810188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45935.410150810188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45935.410150810188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45935.410150810188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45935.410150810188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45935.410150810188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45935.410150810188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45935.410150810188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45935.410150810188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45935.410150810188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45935.410150810188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45935.410150810188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45935.410150810188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45935.410150810188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45935.410150810188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45935.410150810188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45935.410150810188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45935.410150810188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45935.410150810188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45935.410150810188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45935.410150810188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45935.410150810188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45935.410150810188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45935.410150810188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45935.410150810188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45935.410150810188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45935.410150810188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45935.410150810188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45935.410150810188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45935.410150810188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45935.410150810188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45935.410150810188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45935.410150810188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45935.410150810188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45935.410150810188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45935.410150810188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45935.410150810188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45935.410150810188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45935.410150810188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45935.410150810188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45935.410150810188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45935.410150810188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45935.410150810188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45935.410150810188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45935.410150810188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45935.410150810188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45935.410150810188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45935.410150810188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45935.410150810188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45935.410150810188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45935.410150810188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45935.410150810188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45935.410150810188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45935.410150810188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45935.410150810188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45935.410150810188</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231.92943298610771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4.51987280092726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0.41483807870099554</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0.25320613425719785</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8.8449189817765728E-2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2.090289352054242E-2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45935.410150578704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45935.410150578704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45935.410150578704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45935.410150578704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45935.410150578704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45935.410150578704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45935.410150578704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45935.410150578704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45935.410150578704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45935.410150578704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45935.410150578704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45935.410150578704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45935.410150578704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45935.410150578704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ref="G22:G66" ca="1" si="0">IFERROR(NOW()-F22,"")</f>
        <v>45935.410150578704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45935.410150578704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45935.410150578704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45935.410150578704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45935.410150578704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45935.410150578704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45935.410150578704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45935.410150578704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45935.410150578704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45935.410150578704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45935.410150578704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45935.410150578704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45935.410150578704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45935.410150578704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45935.410150578704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45935.410150578704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45935.410150578704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45935.410150578704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45935.410150578704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45935.410150578704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45935.410150578704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45935.410150578704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45935.410150578704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45935.410150578704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45935.410150578704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45935.410150578704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45935.410150578704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45935.410150578704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45935.410150578704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45935.410150578704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45935.410150578704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45935.410150578704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45935.410150578704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45935.410150578704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45935.410150578704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45935.410150578704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45935.410150578704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45935.410150578704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45935.410150578704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45935.410150578704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45935.410150578704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45935.410150578704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45935.410150578704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t="shared" ca="1" si="0"/>
        <v>45935.410150578704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t="shared" ca="1" si="0"/>
        <v>45935.410150578704</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43.578090393515595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9.2212732638872694</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45935.410150578704</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45935.410150578704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45935.410150578704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45935.410150578704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45935.410150578704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45935.410150578704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45935.410150578704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45935.410150578704</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45935.410150578704</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45935.410150578704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45935.410150578704</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45935.410150578704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45935.410150578704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45935.410150578704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45935.410150578704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45935.410150578704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45935.410150578704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45935.410150578704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45935.410150578704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45935.410150578704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45935.410150578704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45935.410150578704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45935.410150578704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45935.410150578704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45935.410150578704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45935.410150578704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45935.410150578704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45935.410150578704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45935.410150578704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45935.410150578704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45935.410150578704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45935.410150578704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45935.410150578704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45935.410150578704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45935.410150578704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45935.410150578704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45935.410150578704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45935.410150578704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45935.410150578704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45935.410150578704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45935.410150578704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45935.410150578704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45935.410150578704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45935.410150578704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45935.410150578704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45935.410150578704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45935.410150578704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45935.410150578704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45935.410150578704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45935.410150578704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45935.410150578704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45935.410150578704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45935.410150578704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45935.410150578704</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45935.410150578704</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45935.410150578704</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45935.410150578704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45935.410150578704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45935.410150578704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45935.410150578704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45935.410150578704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45935.410150578704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45935.410150578704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45935.410150578704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45935.410150578704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45935.410150578704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45935.410150578704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45935.410150578704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45935.410150578704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45935.410150578704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45935.410150578704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45935.410150578704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45935.410150578704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45935.410150578704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45935.410150578704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45935.410150578704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45935.410150578704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45935.410150578704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45935.410150578704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45935.410150578704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45935.410150578704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45935.410150578704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45935.410150578704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45935.410150578704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45935.410150578704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45935.410150578704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45935.410150578704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45935.410150578704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45935.410150578704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45935.410150578704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45935.410150578704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45935.410150578704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45935.410150578704</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45935.410150578704</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45935.410150578704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45935.410150578704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45935.410150578704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45935.410150578704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45935.410150578704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45935.410150578704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45935.410150578704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45935.410150578704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45935.410150578704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45935.410150578704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45935.410150578704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45935.410150578704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45935.410150578704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45935.410150578704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45935.410150578704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45935.410150578704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45935.410150578704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45935.410150578704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45935.410150578704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45935.410150578704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45935.410150578704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45935.410150578704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45935.410150578704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45935.410150578704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45935.410150578704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45935.410150578704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45935.410150578704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45935.410150578704</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45935.410150578704</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45935.410150578704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45935.410150578704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45935.410150578704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45935.410150578704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45935.410150578704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45935.410150578704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45935.410150578704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45935.410150578704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45935.410150578704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45935.410150578704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45935.410150578704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45935.410150578704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45935.410150578704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45935.410150578704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45935.410150578704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45935.410150578704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45935.410150578704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45935.410150578704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45935.410150578704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45935.410150578704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45935.410150578704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45935.410150578704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45935.410150578704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45935.410150578704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45935.410150578704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45935.410150578704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45935.410150578704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45935.410150578704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45935.410150578704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45935.410150578704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45935.410150578704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45935.410150578704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45935.410150578704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45935.410150578704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45935.410150578704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45935.410150578704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45935.410150578704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45935.410150578704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45935.410150578704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45935.410150578704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45935.410150578704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45935.410150578704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45935.410150578704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45935.410150578704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45935.410150578704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45935.410150578704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45935.410150578704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45935.410150578704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45935.410150578704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45935.410150578704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45935.410150578704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45935.410150578704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45935.410150578704</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45935.410150578704</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1.5291783564825892</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8.637303356481425</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0.467905208330194</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1.704826504632365</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0.129421412035299</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45935.410150578704</v>
      </c>
      <c r="H7" s="140"/>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45935.410150578704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41"/>
      <c r="E9" s="137"/>
      <c r="F9" s="137"/>
      <c r="G9" s="137">
        <f ca="1">IFERROR(NOW()-F9,"-")</f>
        <v>45935.410150578704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45935.410150578704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45935.410150578704</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45935.410150578704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45935.410150578704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45935.410150578704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45935.410150578704</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45935.410150578704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45935.410150578704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45935.410150578704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45935.410150578704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45935.410150578704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45935.410150578704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45935.410150578704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45935.410150578704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45935.410150578704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45935.410150578704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45935.410150578704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45935.410150578704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45935.410150578704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45935.410150578704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45935.410150578704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45935.410150578704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45935.410150578704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45935.410150578704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45935.410150578704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45935.410150578704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45935.410150578704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45935.410150578704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45935.410150578704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45935.410150578704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45935.410150578704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45935.410150578704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45935.410150578704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45935.410150578704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45935.410150578704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45935.410150578704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45935.410150578704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45935.410150578704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45935.410150578704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45935.410150578704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45935.410150578704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45935.410150578704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45935.410150578704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45935.410150578704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45935.410150578704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45935.410150578704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45935.410150578704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45935.410150578704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45935.410150578704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45935.410150578704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45935.410150578704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45935.410150578704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45935.410150578704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45935.410150578704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45935.410150578704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45935.410150578704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45935.410150578704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45935.410150578704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45935.410150578704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45935.410150578704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45935.410150578704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45935.410150578704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45935.410150578704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45935.410150578704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45935.410150578704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45935.410150578704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45935.410150578704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45935.410150578704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45935.410150578704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45935.410150578704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45935.410150578704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45935.410150578704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45935.410150578704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45935.410150578704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45935.410150578704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45935.410150578704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45935.410150578704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45935.410150578704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45935.410150578704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45935.410150578704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45935.410150578704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45935.410150578704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45935.410150578704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45935.410150578704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45935.410150578704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45935.410150578704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45935.410150578704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45935.410150578704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45935.410150578704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45935.410150578704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45935.410150578704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45935.410150578704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45935.410150578704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45935.410150578704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45935.410150578704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45935.410150578704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45935.410150578704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45935.410150578704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45935.410150578704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45935.410150578704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45935.410150578704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45935.410150578704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45935.410150578704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45935.410150578704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45935.410150578704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45935.410150578704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45935.410150578704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45935.410150578704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45935.410150578704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45935.410150578704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45935.410150578704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45935.410150578704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45935.410150578704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45935.410150578704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45935.410150578704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45935.410150578704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45935.410150578704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45935.410150578704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45935.410150578704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45935.410150578704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45935.410150578704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45935.410150578704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45935.410150578704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45935.410150578704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45935.410150578704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45935.410150578704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45935.410150578704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45935.410150578704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45935.410150578704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45935.410150578704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45935.410150578704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45935.410150578704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45935.410150578704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45935.410150578704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45935.410150578704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45935.410150578704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45935.410150578704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45935.410150578704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45935.410150578704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45935.410150578704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45935.410150578704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45935.410150578704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45935.410150578704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45935.410150578704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45935.410150578704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45935.410150578704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45935.410150578704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45935.410150578704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45935.410150578704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45935.410150578704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45935.410150578704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45935.410150578704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45935.410150578704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45935.410150578704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45935.410150578704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45935.410150578704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45935.410150578704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45935.410150578704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45935.410150578704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45935.410150578704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45935.410150578704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45935.410150578704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45935.410150578704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45935.410150578704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45935.410150578704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45935.410150578704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45935.410150578704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45935.410150578704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45935.410150578704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45935.410150578704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45935.410150578704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45935.410150578704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45935.410150578704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45935.410150578704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45935.410150578704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45935.410150578704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45935.410150578704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45935.410150578704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45935.410150578704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45935.410150578704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45935.410150578704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45935.410150578704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45935.410150578704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45935.410150578704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45935.410150578704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45935.410150578704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45935.410150578704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45935.410150578704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45935.410150578704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45935.410150578704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45935.410150578704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45935.410150578704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45935.410150578704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45935.410150578704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45935.410150578704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45935.410150578704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45935.410150578704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45935.410150578704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45935.410150578704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45935.410150578704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45935.410150578704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45935.410150578704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45935.410150578704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45935.410150578704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45935.410150578704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45935.410150578704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45935.410150578704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45935.410150578704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45935.410150578704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45935.410150578704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45935.410150578704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45935.410150578704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45935.410150578704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45935.410150578704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45935.410150578704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45935.410150578704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45935.410150578704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45935.410150578704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45935.410150578704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45935.410150578704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45935.410150578704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45935.410150578704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45935.410150578704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45935.410150578704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45935.410150578704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45935.410150578704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45935.410150578704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45935.410150578704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45935.410150578704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45935.410150578704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45935.410150578704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45935.410150578704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45935.410150578704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45935.410150578704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45935.410150578704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45935.410150578704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45935.410150578704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45935.410150578704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45935.410150578704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45935.410150578704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45935.410150578704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45935.410150578704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45935.410150578704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45935.410150578704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45935.410150578704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45935.410150578704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45935.410150578704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45935.410150578704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45935.410150578704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45935.410150578704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45935.410150578704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45935.410150578704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45935.410150578704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45935.410150578704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45935.410150578704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45935.410150578704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45935.410150578704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45935.410150578704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45935.410150578704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45935.410150578704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45935.410150578704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45935.410150578704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45935.410150578704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45935.410150578704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45935.410150578704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45935.410150578704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45935.410150578704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45935.410150578704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45935.410150578704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45935.410150578704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45935.410150578704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45935.410150578704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45935.410150578704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45935.410150578704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45935.410150578704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45935.410150578704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45935.410150578704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45935.410150578704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45935.410150578704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45935.410150578704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45935.410150578704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45935.410150578704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45935.410150578704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45935.410150578704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45935.410150578704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45935.410150578704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45935.410150578704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45935.410150578704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45935.410150578704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45935.410150578704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45935.410150578704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45935.410150578704</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