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793" documentId="13_ncr:1_{F6CB121F-512D-4AA6-A0C1-0FB36C537598}" xr6:coauthVersionLast="47" xr6:coauthVersionMax="47" xr10:uidLastSave="{858245B0-EDA1-46DE-B0F3-260AE09F86EE}"/>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<sst xmlns="http://schemas.openxmlformats.org/spreadsheetml/2006/main" count="179026" uniqueCount="39105">
  <si>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</si>
  <si>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</si>
  <si>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</si>
  <si>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</si>
  <si>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</si>
  <si>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</si>
  <si>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</si>
  <si>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</si>
  <si>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</si>
  <si>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</si>
  <si>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</si>
  <si>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</si>
  <si>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</si>
  <si>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</si>
  <si>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</si>
  <si>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</si>
  <si>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</si>
  <si>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</si>
  <si>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</si>
  <si>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</si>
  <si>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</si>
  <si>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</si>
  <si>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</si>
  <si>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</si>
  <si>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</si>
  <si>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</si>
  <si>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</si>
  <si>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</si>
  <si>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</si>
  <si>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</si>
  <si>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</si>
  <si>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</si>
  <si>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</si>
  <si>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</si>
  <si>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</si>
  <si>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</si>
  <si>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</si>
  <si>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</si>
  <si>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</si>
  <si>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</si>
  <si>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</si>
  <si>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</si>
  <si>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</si>
  <si>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</si>
  <si>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</si>
  <si>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</si>
  <si>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</si>
  <si>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</si>
  <si>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</si>
  <si>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</si>
  <si>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</si>
  <si>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</si>
  <si>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</si>
  <si>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</si>
  <si>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</si>
  <si>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</si>
  <si>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</si>
  <si>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</si>
  <si>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</si>
  <si>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</si>
  <si>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</si>
  <si>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</si>
  <si>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</si>
  <si>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</si>
  <si>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</si>
  <si>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</si>
  <si>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</si>
  <si>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</si>
  <si>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</si>
  <si>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</si>
  <si>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</si>
  <si>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</si>
  <si>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</si>
  <si>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</si>
  <si>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</si>
  <si>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</si>
  <si>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</si>
  <si>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</si>
  <si>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</si>
  <si>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</si>
  <si>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</si>
  <si>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</si>
  <si>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</si>
  <si>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</si>
  <si>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</si>
  <si>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</si>
  <si>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</si>
  <si>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</si>
  <si>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</si>
  <si>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</si>
  <si>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</si>
  <si>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</si>
  <si>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</si>
  <si>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</si>
  <si>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</si>
  <si>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</si>
  <si>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</si>
  <si>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</si>
  <si>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</si>
  <si>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</si>
  <si>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</si>
  <si>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</si>
  <si>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</si>
  <si>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</si>
  <si>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</si>
  <si>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</si>
  <si>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</si>
  <si>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</si>
  <si>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</si>
  <si>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</si>
  <si>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</si>
  <si>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</si>
  <si>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</si>
  <si>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</si>
  <si>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</si>
  <si>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</si>
  <si>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</si>
  <si>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</si>
  <si>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</si>
  <si>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</si>
  <si>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</si>
  <si>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</si>
  <si>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</si>
  <si>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</si>
  <si>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</si>
  <si>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</si>
  <si>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</si>
  <si>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</si>
  <si>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</si>
  <si>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</si>
  <si>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</si>
  <si>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</si>
  <si>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</si>
  <si>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</si>
  <si>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</si>
  <si>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</si>
  <si>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</si>
  <si>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</si>
  <si>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</si>
  <si>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</si>
  <si>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</si>
  <si>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</si>
  <si>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</si>
  <si>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</si>
  <si>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</si>
  <si>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</si>
  <si>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</si>
  <si>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</si>
  <si>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</si>
  <si>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</si>
  <si>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</si>
  <si>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</si>
  <si>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</si>
  <si>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</si>
  <si>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</si>
  <si>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</si>
  <si>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</si>
  <si>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</si>
  <si>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</si>
  <si>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</si>
  <si>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</si>
  <si>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</si>
  <si>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</si>
  <si>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</si>
  <si>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</si>
  <si>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</si>
  <si>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</si>
  <si>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</si>
  <si>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</si>
  <si>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</si>
  <si>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</si>
  <si>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</si>
  <si>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</si>
  <si>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</si>
  <si>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</si>
  <si>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</si>
  <si>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</si>
  <si>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</si>
  <si>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</si>
  <si>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</si>
  <si>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</si>
  <si>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</si>
  <si>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</si>
  <si>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</si>
  <si>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</si>
  <si>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</si>
  <si>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</si>
  <si>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</si>
  <si>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</si>
  <si>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</si>
  <si>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</si>
  <si>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</si>
  <si>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</si>
  <si>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</si>
  <si>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</si>
  <si>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</si>
  <si>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</si>
  <si>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</si>
  <si>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</si>
  <si>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</si>
  <si>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</si>
  <si>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</si>
  <si>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</si>
  <si>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</si>
  <si>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</si>
  <si>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</si>
  <si>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</si>
  <si>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</si>
  <si>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</si>
  <si>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</si>
  <si>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</si>
  <si>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</si>
  <si>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</si>
  <si>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</si>
  <si>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</si>
  <si>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</si>
  <si>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</si>
  <si>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</si>
  <si>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</si>
  <si>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</si>
  <si>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</si>
  <si>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</si>
  <si>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</si>
  <si>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</si>
  <si>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</si>
  <si>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</si>
  <si>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</si>
  <si>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</si>
  <si>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</si>
  <si>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</si>
  <si>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</si>
  <si>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</si>
  <si>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</si>
  <si>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</si>
  <si>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</si>
  <si>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</si>
  <si>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</si>
  <si>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</si>
  <si>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</si>
  <si>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</si>
  <si>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</si>
  <si>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</si>
  <si>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</si>
  <si>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</si>
  <si>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</si>
  <si>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</si>
  <si>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</si>
  <si>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</si>
  <si>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</si>
  <si>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</si>
  <si>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</si>
  <si>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</si>
  <si>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</si>
  <si>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</si>
  <si>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</si>
  <si>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</si>
  <si>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</si>
  <si>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</si>
  <si>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</si>
  <si>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</si>
  <si>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</si>
  <si>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</si>
  <si>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</si>
  <si>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</si>
  <si>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</si>
  <si>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</si>
  <si>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</si>
  <si>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</si>
  <si>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</si>
  <si>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</si>
  <si>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</si>
  <si>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</si>
  <si>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</si>
  <si>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</si>
  <si>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</si>
  <si>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</si>
  <si>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</si>
  <si>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</si>
  <si>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</si>
  <si>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</si>
  <si>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</si>
  <si>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</si>
  <si>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</si>
  <si>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</si>
  <si>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</si>
  <si>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</si>
  <si>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</si>
  <si>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</si>
  <si>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</si>
  <si>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</si>
  <si>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</si>
  <si>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</si>
  <si>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</si>
  <si>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</si>
  <si>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</si>
  <si>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</si>
  <si>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</si>
  <si>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</si>
  <si>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</si>
  <si>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</si>
  <si>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</si>
  <si>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</si>
  <si>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</si>
  <si>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</si>
  <si>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</si>
  <si>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</si>
  <si>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</si>
  <si>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</si>
  <si>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</si>
  <si>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</si>
  <si>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</si>
  <si>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</si>
  <si>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</si>
  <si>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</si>
  <si>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</si>
  <si>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</si>
  <si>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</si>
  <si>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</si>
  <si>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</si>
  <si>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</si>
  <si>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</si>
  <si>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</si>
  <si>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</si>
  <si>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</si>
  <si>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</si>
  <si>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</si>
  <si>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</si>
  <si>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</si>
  <si>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</si>
  <si>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</si>
  <si>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</si>
  <si>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</si>
  <si>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</si>
  <si>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</si>
  <si>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</si>
  <si>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</si>
  <si>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</si>
  <si>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</si>
  <si>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</si>
  <si>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</si>
  <si>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</si>
  <si>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</si>
  <si>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</si>
  <si>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</si>
  <si>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</si>
  <si>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</si>
  <si>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</si>
  <si>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</si>
  <si>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</si>
  <si>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</si>
  <si>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</si>
  <si>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</si>
  <si>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</si>
  <si>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</si>
  <si>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</si>
  <si>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</si>
  <si>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</si>
  <si>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</si>
  <si>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</si>
  <si>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</si>
  <si>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</si>
  <si>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</si>
  <si>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</si>
  <si>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</si>
  <si>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</si>
  <si>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</si>
  <si>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</si>
  <si>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</si>
  <si>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</si>
  <si>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</si>
  <si>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</si>
  <si>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</si>
  <si>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</si>
  <si>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</si>
  <si>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</si>
  <si>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</si>
  <si>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</si>
  <si>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</si>
  <si>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</si>
  <si>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</si>
  <si>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</si>
  <si>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</si>
  <si>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</si>
  <si>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</si>
  <si>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</si>
  <si>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</si>
  <si>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</si>
  <si>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</si>
  <si>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</si>
  <si>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</si>
  <si>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</si>
  <si>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</si>
  <si>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</si>
  <si>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</si>
  <si>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</si>
  <si>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</si>
  <si>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</si>
  <si>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</si>
  <si>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</si>
  <si>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</si>
  <si>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</si>
  <si>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</si>
  <si>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</si>
  <si>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</si>
  <si>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</si>
  <si>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</si>
  <si>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</si>
  <si>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</si>
  <si>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</si>
  <si>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</si>
  <si>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</si>
  <si>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</si>
  <si>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</si>
  <si>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</si>
  <si>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</si>
  <si>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</si>
  <si>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</si>
  <si>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</si>
  <si>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</si>
  <si>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</si>
  <si>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</si>
  <si>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</si>
  <si>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</si>
  <si>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</si>
  <si>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</si>
  <si>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</si>
  <si>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</si>
  <si>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</si>
  <si>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</si>
  <si>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</si>
  <si>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</si>
  <si>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</si>
  <si>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</si>
  <si>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</si>
  <si>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</si>
  <si>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</si>
  <si>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</si>
  <si>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</si>
  <si>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</si>
  <si>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</si>
  <si>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</si>
  <si>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</si>
  <si>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</si>
  <si>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</si>
  <si>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</si>
  <si>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</si>
  <si>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</si>
  <si>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</si>
  <si>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</si>
  <si>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</si>
  <si>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</si>
  <si>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</si>
  <si>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</si>
  <si>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</si>
  <si>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</si>
  <si>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</si>
  <si>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</si>
  <si>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</si>
  <si>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</si>
  <si>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</si>
  <si>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</si>
  <si>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</si>
  <si>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</si>
  <si>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</si>
  <si>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</si>
  <si>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</si>
  <si>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</si>
  <si>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</si>
  <si>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</si>
  <si>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</si>
  <si>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</si>
  <si>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</si>
  <si>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</si>
  <si>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</si>
  <si>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</si>
  <si>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</si>
  <si>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</si>
  <si>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</si>
  <si>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</si>
  <si>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</si>
  <si>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</si>
  <si>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</si>
  <si>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</si>
  <si>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</si>
  <si>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</si>
  <si>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</si>
  <si>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</si>
  <si>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</si>
  <si>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</si>
  <si>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</si>
  <si>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</si>
  <si>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</si>
  <si>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</si>
  <si>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</si>
  <si>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</si>
  <si>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</si>
  <si>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</si>
  <si>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</si>
  <si>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</si>
  <si>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</si>
  <si>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</si>
  <si>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</si>
  <si>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</si>
  <si>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</si>
  <si>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</si>
  <si>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</si>
  <si>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</si>
  <si>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</si>
  <si>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</si>
  <si>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</si>
  <si>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</si>
  <si>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</si>
  <si>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</si>
  <si>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</si>
  <si>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</si>
  <si>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</si>
  <si>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</si>
  <si>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</si>
  <si>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</si>
  <si>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</si>
  <si>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</si>
  <si>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</si>
  <si>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</si>
  <si>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</si>
  <si>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</si>
  <si>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</si>
  <si>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</si>
  <si>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</si>
  <si>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</si>
  <si>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</si>
  <si>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</si>
  <si>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</si>
  <si>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</si>
  <si>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</si>
  <si>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</si>
  <si>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</si>
  <si>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</si>
  <si>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</si>
  <si>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</si>
  <si>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</si>
  <si>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</si>
  <si>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</si>
  <si>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</si>
  <si>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</si>
  <si>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</si>
  <si>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</si>
  <si>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</si>
  <si>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</si>
  <si>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</si>
  <si>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</si>
  <si>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</si>
  <si>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</si>
  <si>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</si>
  <si>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</si>
  <si>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</si>
  <si>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</si>
  <si>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</si>
  <si>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</si>
  <si>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</si>
  <si>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</si>
  <si>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</si>
  <si>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</si>
  <si>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</si>
  <si>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</si>
  <si>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</si>
  <si>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</si>
  <si>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</si>
  <si>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</si>
  <si>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</si>
  <si>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</si>
  <si>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</si>
  <si>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</si>
  <si>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</si>
  <si>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</si>
  <si>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</si>
  <si>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</si>
  <si>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</si>
  <si>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</si>
  <si>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</si>
  <si>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</si>
  <si>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</si>
  <si>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</si>
  <si>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</si>
  <si>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</si>
  <si>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</si>
  <si>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</si>
  <si>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</si>
  <si>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</si>
  <si>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</si>
  <si>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</si>
  <si>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</si>
  <si>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</si>
  <si>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</si>
  <si>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</si>
  <si>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</si>
  <si>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</si>
  <si>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</si>
  <si>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</si>
  <si>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</si>
  <si>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</si>
  <si>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</si>
  <si>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</si>
  <si>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</si>
  <si>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</si>
  <si>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</si>
  <si>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</si>
  <si>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</si>
  <si>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</si>
  <si>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</si>
  <si>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</si>
  <si>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</si>
  <si>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</si>
  <si>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</si>
  <si>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</si>
  <si>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</si>
  <si>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</si>
  <si>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</si>
  <si>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</si>
  <si>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</si>
  <si>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</si>
  <si>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</si>
  <si>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</si>
  <si>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</si>
  <si>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</si>
  <si>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</si>
  <si>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</si>
  <si>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</si>
  <si>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</si>
  <si>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</si>
  <si>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</si>
  <si>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</si>
  <si>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</si>
  <si>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</si>
  <si>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</si>
  <si>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</si>
  <si>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</si>
  <si>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</si>
  <si>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</si>
  <si>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</si>
  <si>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</si>
  <si>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</si>
  <si>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</si>
  <si>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</si>
  <si>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</si>
  <si>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</si>
  <si>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</si>
  <si>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</si>
  <si>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</si>
  <si>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</si>
  <si>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</si>
  <si>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</si>
  <si>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</si>
  <si>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</si>
  <si>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</si>
  <si>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</si>
  <si>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</si>
  <si>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</si>
  <si>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</si>
  <si>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</si>
  <si>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</si>
  <si>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</si>
  <si>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</si>
  <si>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</si>
  <si>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</si>
  <si>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</si>
  <si>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</si>
  <si>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</si>
  <si>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</si>
  <si>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</si>
  <si>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</si>
  <si>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</si>
  <si>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</si>
  <si>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</si>
  <si>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</si>
  <si>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</si>
  <si>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</si>
  <si>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</si>
  <si>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</si>
  <si>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</si>
  <si>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</si>
  <si>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</si>
  <si>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</si>
  <si>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</si>
  <si>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</si>
  <si>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</si>
  <si>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</si>
  <si>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</si>
  <si>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</si>
  <si>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</si>
  <si>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</si>
  <si>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</si>
  <si>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</si>
  <si>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</si>
  <si>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</si>
  <si>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</si>
  <si>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</si>
  <si>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</si>
  <si>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</si>
  <si>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</si>
  <si>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</si>
  <si>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</si>
  <si>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</si>
  <si>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</si>
  <si>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</si>
  <si>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</si>
  <si>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</si>
  <si>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</si>
  <si>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</si>
  <si>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</si>
  <si>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</si>
  <si>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</si>
  <si>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</si>
  <si>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</si>
  <si>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</si>
  <si>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</si>
  <si>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</si>
  <si>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</si>
  <si>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</si>
  <si>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</si>
  <si>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</si>
  <si>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</si>
  <si>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</si>
  <si>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</si>
  <si>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</si>
  <si>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</si>
  <si>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</si>
  <si>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</si>
  <si>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</si>
  <si>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</si>
  <si>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</si>
  <si>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</si>
  <si>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</si>
  <si>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</si>
  <si>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</si>
  <si>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</si>
  <si>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</si>
  <si>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</si>
  <si>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</si>
  <si>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</si>
  <si>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</si>
  <si>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</si>
  <si>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</si>
  <si>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</si>
  <si>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</si>
  <si>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</si>
  <si>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</si>
  <si>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</si>
  <si>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</si>
  <si>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</si>
  <si>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</si>
  <si>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</si>
  <si>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</si>
  <si>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</si>
  <si>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</si>
  <si>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</si>
  <si>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</si>
  <si>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</si>
  <si>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</si>
  <si>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</si>
  <si>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</si>
  <si>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</si>
  <si>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</si>
  <si>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</si>
  <si>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</si>
  <si>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</si>
  <si>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</si>
  <si>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</si>
  <si>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</si>
  <si>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</si>
  <si>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</si>
  <si>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</si>
  <si>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</si>
  <si>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</si>
  <si>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</si>
  <si>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</si>
  <si>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</si>
  <si>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</si>
  <si>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</si>
  <si>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</si>
  <si>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</si>
  <si>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</si>
  <si>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</si>
  <si>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</si>
  <si>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</si>
  <si>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</si>
  <si>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</si>
  <si>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</si>
  <si>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</si>
  <si>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</si>
  <si>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</si>
  <si>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</si>
  <si>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</si>
  <si>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</si>
  <si>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</si>
  <si>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</si>
  <si>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</si>
  <si>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</si>
  <si>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</si>
  <si>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</si>
  <si>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</si>
  <si>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</si>
  <si>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</si>
  <si>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</si>
  <si>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</si>
  <si>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</si>
  <si>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</si>
  <si>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</si>
  <si>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</si>
  <si>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</si>
  <si>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</si>
  <si>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</si>
  <si>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</si>
  <si>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</si>
  <si>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</si>
  <si>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</si>
  <si>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</si>
  <si>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</si>
  <si>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</si>
  <si>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</si>
  <si>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</si>
  <si>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</si>
  <si>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</si>
  <si>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</si>
  <si>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</si>
  <si>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</si>
  <si>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</si>
  <si>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</si>
  <si>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</si>
  <si>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</si>
  <si>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</si>
  <si>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</si>
  <si>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</si>
  <si>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</si>
  <si>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</si>
  <si>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</si>
  <si>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</si>
  <si>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</si>
  <si>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</si>
  <si>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</si>
  <si>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</si>
  <si>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</si>
  <si>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</si>
  <si>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</si>
  <si>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</si>
  <si>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</si>
  <si>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</si>
  <si>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</si>
  <si>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</si>
  <si>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</si>
  <si>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</si>
  <si>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</si>
  <si>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</si>
  <si>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</si>
  <si>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</si>
  <si>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</si>
  <si>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</si>
  <si>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</si>
  <si>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</si>
  <si>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</si>
  <si>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</si>
  <si>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</si>
  <si>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</si>
  <si>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</si>
  <si>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</si>
  <si>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</si>
  <si>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</si>
  <si>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</si>
  <si>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</si>
  <si>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</si>
  <si>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</si>
  <si>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</si>
  <si>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</si>
  <si>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</si>
  <si>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</si>
  <si>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</si>
  <si>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</si>
  <si>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</si>
  <si>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</si>
  <si>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</si>
  <si>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</si>
  <si>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</si>
  <si>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</si>
  <si>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</si>
  <si>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</si>
  <si>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</si>
  <si>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</si>
  <si>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</si>
  <si>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</si>
  <si>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</si>
  <si>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</si>
  <si>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</si>
  <si>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</si>
  <si>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</si>
  <si>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</si>
  <si>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</si>
  <si>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</si>
  <si>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</si>
  <si>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</si>
  <si>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</si>
  <si>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</si>
  <si>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</si>
  <si>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</si>
  <si>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</si>
  <si>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</si>
  <si>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</si>
  <si>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</si>
  <si>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</si>
  <si>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</si>
  <si>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</si>
  <si>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</si>
  <si>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</si>
  <si>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</si>
  <si>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</si>
  <si>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</si>
  <si>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</si>
  <si>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</si>
  <si>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</si>
  <si>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</si>
  <si>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</si>
  <si>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</si>
  <si>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</si>
  <si>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</si>
  <si>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</si>
  <si>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</si>
  <si>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</si>
  <si>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</si>
  <si>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</si>
  <si>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</si>
  <si>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</si>
  <si>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</si>
  <si>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</si>
  <si>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</si>
  <si>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</si>
  <si>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</si>
  <si>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</si>
  <si>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</si>
  <si>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</si>
  <si>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</si>
  <si>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</si>
  <si>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</si>
  <si>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</si>
  <si>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</si>
  <si>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</si>
  <si>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</si>
  <si>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</si>
  <si>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</si>
  <si>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</si>
  <si>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</si>
  <si>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</si>
  <si>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</si>
  <si>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</si>
  <si>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</si>
  <si>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</si>
  <si>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</si>
  <si>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</si>
  <si>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</si>
  <si>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</si>
  <si>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</si>
  <si>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</si>
  <si>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</si>
  <si>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</si>
  <si>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</si>
  <si>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</si>
  <si>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</si>
  <si>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</si>
  <si>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</si>
  <si>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</si>
  <si>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</si>
  <si>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</si>
  <si>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</si>
  <si>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</si>
  <si>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</si>
  <si>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</si>
  <si>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</si>
  <si>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</si>
  <si>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</si>
  <si>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</si>
  <si>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</si>
  <si>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</si>
  <si>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</si>
  <si>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</si>
  <si>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</si>
  <si>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</si>
  <si>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</si>
  <si>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</si>
  <si>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</si>
  <si>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</si>
  <si>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</si>
  <si>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</si>
  <si>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</si>
  <si>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</si>
  <si>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</si>
  <si>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</si>
  <si>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</si>
  <si>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</si>
  <si>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</si>
  <si>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</si>
  <si>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</si>
  <si>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</si>
  <si>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</si>
  <si>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</si>
  <si>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</si>
  <si>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</si>
  <si>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</si>
  <si>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</si>
  <si>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</si>
  <si>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</si>
  <si>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</si>
  <si>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</si>
  <si>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</si>
  <si>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</si>
  <si>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</si>
  <si>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</si>
  <si>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</si>
  <si>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</si>
  <si>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</si>
  <si>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</si>
  <si>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</si>
  <si>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</si>
  <si>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</si>
  <si>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</si>
  <si>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</si>
  <si>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</si>
  <si>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</si>
  <si>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</si>
  <si>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</si>
  <si>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</si>
  <si>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</si>
  <si>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</si>
  <si>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</si>
  <si>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</si>
  <si>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</si>
  <si>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</si>
  <si>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</si>
  <si>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</si>
  <si>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</si>
  <si>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</si>
  <si>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</si>
  <si>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</si>
  <si>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</si>
  <si>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</si>
  <si>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</si>
  <si>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</si>
  <si>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</si>
  <si>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</si>
  <si>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</si>
  <si>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</si>
  <si>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</si>
  <si>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</si>
  <si>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</si>
  <si>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</si>
  <si>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</si>
  <si>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</si>
  <si>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</si>
  <si>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</si>
  <si>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</si>
  <si>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</si>
  <si>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</si>
  <si>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</si>
  <si>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</si>
  <si>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</si>
  <si>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</si>
  <si>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</si>
  <si>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</si>
  <si>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</si>
  <si>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</si>
  <si>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</si>
  <si>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</si>
  <si>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</si>
  <si>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</si>
  <si>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</si>
  <si>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</si>
  <si>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</si>
  <si>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</si>
  <si>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</si>
  <si>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</si>
  <si>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</si>
  <si>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</si>
  <si>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</si>
  <si>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</si>
  <si>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</si>
  <si>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</si>
  <si>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</si>
  <si>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</si>
  <si>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</si>
  <si>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</si>
  <si>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</si>
  <si>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</si>
  <si>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</si>
  <si>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</si>
  <si>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</si>
  <si>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</si>
  <si>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</si>
  <si>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</si>
  <si>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</si>
  <si>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</si>
  <si>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</si>
  <si>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</si>
  <si>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</si>
  <si>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</si>
  <si>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</si>
  <si>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</si>
  <si>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</si>
  <si>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</si>
  <si>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</si>
  <si>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</si>
  <si>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</si>
  <si>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</si>
  <si>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</si>
  <si>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</si>
  <si>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</si>
  <si>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</si>
  <si>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</si>
  <si>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</si>
  <si>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</si>
  <si>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</si>
  <si>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</si>
  <si>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</si>
  <si>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</si>
  <si>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</si>
  <si>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</si>
  <si>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</si>
  <si>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</si>
  <si>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</si>
  <si>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</si>
  <si>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</si>
  <si>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</si>
  <si>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</si>
  <si>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</si>
  <si>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</si>
  <si>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</si>
  <si>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</si>
  <si>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</si>
  <si>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</si>
  <si>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</si>
  <si>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</si>
  <si>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</si>
  <si>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</si>
  <si>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</si>
  <si>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</si>
  <si>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</si>
  <si>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</si>
  <si>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</si>
  <si>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</si>
  <si>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</si>
  <si>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</si>
  <si>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</si>
  <si>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</si>
  <si>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</si>
  <si>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</si>
  <si>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</si>
  <si>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</si>
  <si>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</si>
  <si>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</si>
  <si>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</si>
  <si>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</si>
  <si>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</si>
  <si>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</si>
  <si>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</si>
  <si>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</si>
  <si>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</si>
  <si>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</si>
  <si>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</si>
  <si>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</si>
  <si>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</si>
  <si>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</si>
  <si>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</si>
  <si>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</si>
  <si>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</si>
  <si>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</si>
  <si>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</si>
  <si>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</si>
  <si>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</si>
  <si>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</si>
  <si>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</si>
  <si>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</si>
  <si>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</si>
  <si>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</si>
  <si>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</si>
  <si>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</si>
  <si>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</si>
  <si>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</si>
  <si>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</si>
  <si>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</si>
  <si>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</si>
  <si>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</si>
  <si>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</si>
  <si>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</si>
  <si>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</si>
  <si>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</si>
  <si>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</si>
  <si>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</si>
  <si>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</si>
  <si>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</si>
  <si>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</si>
  <si>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</si>
  <si>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</si>
  <si>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</si>
  <si>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</si>
  <si>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</si>
  <si>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</si>
  <si>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</si>
  <si>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</si>
  <si>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</si>
  <si>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</si>
  <si>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</si>
  <si>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</si>
  <si>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</si>
  <si>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</si>
  <si>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</si>
  <si>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</si>
  <si>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</si>
  <si>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</si>
  <si>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</si>
  <si>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</si>
  <si>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</si>
  <si>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</si>
  <si>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</si>
  <si>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</si>
  <si>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</si>
  <si>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</si>
  <si>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</si>
  <si>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</si>
  <si>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</si>
  <si>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</si>
  <si>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</si>
  <si>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</si>
  <si>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</si>
  <si>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</si>
  <si>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</si>
  <si>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</si>
  <si>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</si>
  <si>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</si>
  <si>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</si>
  <si>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</si>
  <si>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</si>
  <si>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</si>
  <si>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</si>
  <si>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</si>
  <si>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</si>
  <si>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</si>
  <si>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</si>
  <si>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</si>
  <si>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</si>
  <si>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</si>
  <si>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</si>
  <si>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</si>
  <si>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</si>
  <si>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</si>
  <si>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</si>
  <si>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</si>
  <si>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</si>
  <si>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</si>
  <si>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</si>
  <si>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</si>
  <si>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</si>
  <si>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</si>
  <si>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</si>
  <si>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</si>
  <si>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</si>
  <si>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</si>
  <si>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</si>
  <si>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</si>
  <si>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</si>
  <si>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</si>
  <si>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</si>
  <si>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</si>
  <si>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</si>
  <si>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</si>
  <si>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</si>
  <si>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</si>
  <si>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</si>
  <si>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</si>
  <si>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</si>
  <si>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</si>
  <si>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</si>
  <si>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</si>
  <si>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</si>
  <si>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</si>
  <si>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</si>
  <si>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</si>
  <si>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</si>
  <si>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</si>
  <si>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</si>
  <si>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</si>
  <si>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</si>
  <si>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</si>
  <si>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</si>
  <si>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</si>
  <si>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</si>
  <si>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</si>
  <si>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</si>
  <si>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</si>
  <si>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</si>
  <si>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</si>
  <si>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</si>
  <si>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</si>
  <si>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</si>
  <si>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</si>
  <si>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</si>
  <si>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</si>
  <si>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</si>
  <si>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</si>
  <si>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</si>
  <si>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</si>
  <si>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</si>
  <si>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</si>
  <si>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</si>
  <si>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</si>
  <si>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</si>
  <si>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</si>
  <si>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</si>
  <si>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</si>
  <si>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</si>
  <si>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</si>
  <si>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</si>
  <si>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</si>
  <si>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</si>
  <si>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</si>
  <si>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</si>
  <si>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</si>
  <si>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</si>
  <si>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</si>
  <si>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</si>
  <si>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</si>
  <si>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</si>
  <si>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</si>
  <si>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</si>
  <si>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</si>
  <si>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</si>
  <si>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</si>
  <si>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</si>
  <si>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</si>
  <si>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</si>
  <si>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</si>
  <si>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</si>
  <si>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</si>
  <si>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</si>
  <si>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</si>
  <si>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</si>
  <si>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</si>
  <si>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</si>
  <si>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</si>
  <si>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</si>
  <si>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</si>
  <si>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</si>
  <si>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</si>
  <si>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</si>
  <si>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</si>
  <si>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</si>
  <si>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</si>
  <si>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</si>
  <si>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</si>
  <si>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</si>
  <si>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</si>
  <si>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</si>
  <si>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</si>
  <si>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</si>
  <si>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</si>
  <si>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</si>
  <si>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</si>
  <si>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</si>
  <si>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</si>
  <si>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</si>
  <si>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</si>
  <si>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</si>
  <si>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</si>
  <si>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</si>
  <si>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</si>
  <si>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</si>
  <si>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</si>
  <si>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</si>
  <si>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</si>
  <si>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</si>
  <si>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</si>
  <si>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</si>
  <si>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</si>
  <si>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</si>
  <si>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</si>
  <si>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</si>
  <si>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</si>
  <si>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</si>
  <si>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</si>
  <si>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</si>
  <si>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</si>
  <si>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</si>
  <si>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</si>
  <si>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</si>
  <si>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</si>
  <si>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</si>
  <si>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</si>
  <si>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</si>
  <si>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</si>
  <si>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</si>
  <si>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</si>
  <si>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</si>
  <si>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</si>
  <si>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</si>
  <si>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</si>
  <si>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</si>
  <si>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</si>
  <si>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</si>
  <si>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</si>
  <si>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</si>
  <si>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</si>
  <si>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</si>
  <si>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</si>
  <si>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</si>
  <si>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</si>
  <si>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</si>
  <si>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</si>
  <si>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</si>
  <si>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</si>
  <si>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</si>
  <si>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</si>
  <si>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</si>
  <si>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</si>
  <si>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</si>
  <si>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</si>
  <si>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</si>
  <si>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</si>
  <si>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</si>
  <si>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</si>
  <si>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</si>
  <si>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</si>
  <si>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</si>
  <si>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</si>
  <si>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</si>
  <si>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</si>
  <si>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</si>
  <si>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</si>
  <si>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</si>
  <si>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</si>
  <si>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</si>
  <si>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</si>
  <si>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</si>
  <si>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</si>
  <si>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</si>
  <si>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</si>
  <si>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</si>
  <si>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</si>
  <si>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</si>
  <si>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</si>
  <si>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</si>
  <si>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</si>
  <si>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</si>
  <si>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</si>
  <si>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</si>
  <si>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</si>
  <si>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</si>
  <si>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</si>
  <si>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</si>
  <si>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</si>
  <si>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</si>
  <si>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</si>
  <si>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</si>
  <si>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</si>
  <si>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</si>
  <si>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</si>
  <si>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</si>
  <si>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</si>
  <si>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</si>
  <si>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</si>
  <si>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</si>
  <si>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</si>
  <si>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</si>
  <si>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</si>
  <si>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</si>
  <si>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</si>
  <si>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</si>
  <si>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</si>
  <si>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</si>
  <si>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</si>
  <si>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</si>
  <si>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</si>
  <si>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</si>
  <si>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</si>
  <si>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</si>
  <si>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</si>
  <si>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</si>
  <si>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</si>
  <si>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</si>
  <si>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</si>
  <si>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</si>
  <si>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</si>
  <si>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</si>
  <si>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</si>
  <si>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</si>
  <si>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</si>
  <si>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</si>
  <si>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</si>
  <si>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</si>
  <si>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</si>
  <si>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</si>
  <si>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</si>
  <si>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</si>
  <si>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</si>
  <si>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</si>
  <si>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</si>
  <si>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</si>
  <si>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</si>
  <si>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</si>
  <si>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</si>
  <si>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</si>
  <si>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</si>
  <si>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</si>
  <si>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</si>
  <si>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</si>
  <si>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</si>
  <si>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</si>
  <si>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</si>
  <si>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</si>
  <si>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</si>
  <si>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</si>
  <si>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</si>
  <si>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</si>
  <si>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</si>
  <si>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</si>
  <si>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</si>
  <si>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</si>
  <si>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</si>
  <si>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</si>
  <si>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</si>
  <si>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</si>
  <si>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</si>
  <si>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</si>
  <si>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</si>
  <si>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</si>
  <si>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</si>
  <si>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</si>
  <si>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</si>
  <si>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</si>
  <si>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</si>
  <si>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</si>
  <si>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</si>
  <si>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</si>
  <si>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</si>
  <si>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</si>
  <si>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</si>
  <si>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</si>
  <si>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</si>
  <si>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</si>
  <si>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</si>
  <si>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</si>
  <si>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</si>
  <si>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</si>
  <si>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</si>
  <si>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</si>
  <si>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</si>
  <si>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</si>
  <si>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</si>
  <si>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</si>
  <si>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</si>
  <si>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</si>
  <si>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</si>
  <si>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</si>
  <si>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</si>
  <si>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</si>
  <si>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</si>
  <si>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</si>
  <si>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</si>
  <si>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</si>
  <si>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</si>
  <si>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</si>
  <si>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</si>
  <si>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</si>
  <si>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</si>
  <si>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</si>
  <si>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</si>
  <si>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</si>
  <si>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</si>
  <si>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</si>
  <si>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</si>
  <si>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</si>
  <si>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</si>
  <si>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</si>
  <si>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</si>
  <si>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</si>
  <si>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</si>
  <si>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</si>
  <si>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</si>
  <si>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</si>
  <si>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</si>
  <si>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</si>
  <si>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</si>
  <si>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</si>
  <si>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</si>
  <si>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</si>
  <si>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</si>
  <si>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</si>
  <si>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</si>
  <si>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</si>
  <si>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</si>
  <si>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</si>
  <si>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</si>
  <si>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</si>
  <si>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</si>
  <si>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</si>
  <si>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</si>
  <si>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</si>
  <si>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</si>
  <si>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</si>
  <si>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</si>
  <si>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</si>
  <si>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</si>
  <si>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</si>
  <si>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</si>
  <si>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</si>
  <si>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</si>
  <si>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</si>
  <si>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</si>
  <si>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</si>
  <si>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</si>
  <si>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</si>
  <si>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</si>
  <si>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</si>
  <si>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</si>
  <si>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</si>
  <si>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</si>
  <si>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</si>
  <si>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</si>
  <si>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</si>
  <si>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</si>
  <si>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</si>
  <si>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</si>
  <si>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</si>
  <si>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</si>
  <si>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</si>
  <si>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</si>
  <si>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</si>
  <si>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</si>
  <si>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</si>
  <si>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</si>
  <si>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</si>
  <si>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</si>
  <si>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</si>
  <si>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</si>
  <si>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</si>
  <si>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</si>
  <si>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</si>
  <si>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</si>
  <si>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</si>
  <si>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</si>
  <si>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</si>
  <si>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</si>
  <si>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</si>
  <si>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</si>
  <si>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</si>
  <si>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</si>
  <si>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</si>
  <si>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</si>
  <si>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</si>
  <si>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</si>
  <si>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</si>
  <si>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</si>
  <si>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</si>
  <si>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</si>
  <si>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</si>
  <si>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</si>
  <si>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</si>
  <si>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</si>
  <si>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</si>
  <si>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</si>
  <si>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</si>
  <si>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</si>
  <si>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</si>
  <si>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</si>
  <si>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</si>
  <si>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</si>
  <si>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</si>
  <si>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</si>
  <si>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</si>
  <si>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</si>
  <si>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</si>
  <si>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</si>
  <si>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</si>
  <si>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</si>
  <si>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</si>
  <si>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</si>
  <si>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</si>
  <si>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</si>
  <si>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</si>
  <si>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</si>
  <si>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</si>
  <si>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</si>
  <si>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</si>
  <si>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</si>
  <si>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</si>
  <si>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</si>
  <si>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</si>
  <si>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</si>
  <si>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</si>
  <si>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</si>
  <si>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</si>
  <si>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</si>
  <si>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</si>
  <si>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</si>
  <si>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</si>
  <si>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</si>
  <si>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</si>
  <si>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</si>
  <si>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</si>
  <si>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</si>
  <si>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</si>
  <si>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</si>
  <si>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</si>
  <si>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</si>
  <si>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</si>
  <si>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</si>
  <si>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</si>
  <si>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</si>
  <si>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</si>
  <si>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</si>
  <si>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</si>
  <si>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</si>
  <si>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</si>
  <si>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</si>
  <si>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</si>
  <si>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</si>
  <si>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</si>
  <si>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</si>
  <si>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</si>
  <si>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</si>
  <si>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</si>
  <si>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</si>
  <si>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</si>
  <si>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</si>
  <si>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</si>
  <si>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</si>
  <si>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</si>
  <si>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</si>
  <si>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</si>
  <si>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</si>
  <si>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</si>
  <si>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</si>
  <si>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</si>
  <si>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</si>
  <si>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</si>
  <si>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</si>
  <si>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</si>
  <si>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</si>
  <si>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</si>
  <si>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</si>
  <si>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</si>
  <si>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</si>
  <si>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</si>
  <si>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</si>
  <si>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</si>
  <si>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</si>
  <si>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</si>
  <si>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</si>
  <si>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</si>
  <si>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</si>
  <si>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</si>
  <si>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</si>
  <si>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</si>
  <si>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</si>
  <si>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</si>
  <si>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</si>
  <si>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</si>
  <si>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</si>
  <si>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</si>
  <si>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</si>
  <si>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</si>
  <si>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</si>
  <si>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</si>
  <si>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</si>
  <si>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</si>
  <si>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</si>
  <si>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</si>
  <si>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</si>
  <si>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</si>
  <si>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</si>
  <si>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</si>
  <si>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</si>
  <si>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</si>
  <si>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</si>
  <si>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</si>
  <si>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</si>
  <si>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</si>
  <si>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</si>
  <si>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</si>
  <si>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</si>
  <si>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</si>
  <si>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</si>
  <si>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</si>
  <si>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</si>
  <si>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</si>
  <si>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</si>
  <si>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</si>
  <si>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</si>
  <si>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</si>
  <si>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</si>
  <si>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</si>
  <si>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</si>
  <si>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</si>
  <si>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</si>
  <si>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</si>
  <si>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</si>
  <si>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</si>
  <si>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</si>
  <si>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</si>
  <si>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</si>
  <si>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</si>
  <si>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</si>
  <si>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</si>
  <si>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</si>
  <si>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</si>
  <si>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</si>
  <si>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</si>
  <si>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</si>
  <si>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</si>
  <si>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</si>
  <si>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</si>
  <si>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</si>
  <si>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</si>
  <si>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</si>
  <si>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</si>
  <si>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</si>
  <si>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</si>
  <si>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</si>
  <si>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</si>
  <si>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</si>
  <si>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</si>
  <si>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</si>
  <si>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</si>
  <si>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</si>
  <si>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</si>
  <si>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</si>
  <si>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</si>
  <si>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</si>
  <si>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</si>
  <si>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</si>
  <si>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</si>
  <si>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</si>
  <si>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</si>
  <si>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</si>
  <si>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</si>
  <si>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</si>
  <si>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</si>
  <si>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</si>
  <si>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</si>
  <si>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</si>
  <si>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</si>
  <si>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</si>
  <si>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</si>
  <si>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</si>
  <si>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</si>
  <si>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</si>
  <si>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</si>
  <si>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</si>
  <si>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</si>
  <si>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</si>
  <si>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</si>
  <si>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</si>
  <si>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</si>
  <si>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</si>
  <si>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</si>
  <si>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</si>
  <si>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</si>
  <si>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</si>
  <si>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</si>
  <si>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</si>
  <si>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</si>
  <si>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</si>
  <si>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</si>
  <si>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</si>
  <si>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</si>
  <si>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</si>
  <si>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</si>
  <si>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</si>
  <si>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</si>
  <si>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</si>
  <si>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</si>
  <si>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</si>
  <si>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</si>
  <si>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</si>
  <si>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</si>
  <si>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</si>
  <si>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</si>
  <si>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</si>
  <si>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</si>
  <si>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</si>
  <si>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</si>
  <si>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</si>
  <si>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</si>
  <si>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</si>
  <si>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</si>
  <si>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</si>
  <si>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</si>
  <si>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</si>
  <si>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</si>
  <si>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</si>
  <si>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</si>
  <si>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</si>
  <si>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</si>
  <si>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</si>
  <si>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</si>
  <si>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</si>
  <si>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</si>
  <si>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</si>
  <si>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</si>
  <si>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</si>
  <si>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</si>
  <si>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</si>
  <si>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</si>
  <si>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</si>
  <si>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</si>
  <si>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</si>
  <si>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</si>
  <si>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</si>
  <si>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</si>
  <si>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</si>
  <si>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</si>
  <si>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</si>
  <si>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</si>
  <si>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</si>
  <si>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</si>
  <si>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</si>
  <si>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</si>
  <si>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</si>
  <si>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</si>
  <si>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</si>
  <si>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</si>
  <si>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</si>
  <si>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</si>
  <si>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</si>
  <si>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</si>
  <si>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</si>
  <si>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</si>
  <si>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</si>
  <si>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</si>
  <si>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</si>
  <si>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</si>
  <si>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</si>
  <si>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</si>
  <si>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</si>
  <si>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</si>
  <si>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</si>
  <si>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</si>
  <si>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</si>
  <si>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</si>
  <si>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</si>
  <si>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</si>
  <si>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</si>
  <si>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</si>
  <si>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</si>
  <si>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</si>
  <si>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</si>
  <si>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</si>
  <si>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</si>
  <si>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</si>
  <si>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</si>
  <si>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</si>
  <si>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</si>
  <si>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</si>
  <si>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</si>
  <si>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</si>
  <si>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</si>
  <si>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</si>
  <si>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</si>
  <si>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</si>
  <si>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</si>
  <si>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</si>
  <si>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</si>
  <si>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</si>
  <si>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</si>
  <si>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</si>
  <si>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</si>
  <si>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</si>
  <si>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</si>
  <si>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</si>
  <si>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</si>
  <si>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</si>
  <si>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</si>
  <si>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</si>
  <si>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</si>
  <si>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</si>
  <si>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</si>
  <si>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</si>
  <si>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</si>
  <si>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</si>
  <si>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</si>
  <si>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</si>
  <si>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</si>
  <si>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</si>
  <si>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</si>
  <si>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</si>
  <si>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</si>
  <si>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</si>
  <si>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</si>
  <si>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</si>
  <si>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</si>
  <si>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</si>
  <si>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</si>
  <si>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</si>
  <si>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</si>
  <si>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</si>
  <si>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</si>
  <si>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</si>
  <si>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</si>
  <si>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</si>
  <si>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</si>
  <si>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</si>
  <si>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</si>
  <si>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</si>
  <si>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</si>
  <si>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</si>
  <si>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</si>
  <si>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</si>
  <si>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</si>
  <si>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</si>
  <si>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</si>
  <si>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</si>
  <si>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</si>
  <si>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</si>
  <si>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</si>
  <si>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</si>
  <si>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</si>
  <si>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</si>
  <si>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</si>
  <si>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</si>
  <si>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</si>
  <si>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</si>
  <si>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</si>
  <si>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</si>
  <si>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</si>
  <si>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</si>
  <si>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</si>
  <si>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</si>
  <si>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</si>
  <si>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</si>
  <si>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</si>
  <si>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</si>
  <si>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</si>
  <si>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</si>
  <si>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</si>
  <si>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</si>
  <si>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</si>
  <si>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</si>
  <si>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</si>
  <si>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</si>
  <si>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</si>
  <si>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</si>
  <si>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</si>
  <si>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</si>
  <si>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</si>
  <si>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</si>
  <si>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</si>
  <si>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</si>
  <si>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</si>
  <si>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</si>
  <si>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</si>
  <si>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</si>
  <si>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</si>
  <si>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</si>
  <si>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</si>
  <si>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</si>
  <si>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</si>
  <si>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</si>
  <si>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</si>
  <si>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</si>
  <si>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</si>
  <si>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</si>
  <si>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</si>
  <si>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</si>
  <si>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</si>
  <si>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</si>
  <si>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</si>
  <si>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</si>
  <si>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</si>
  <si>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</si>
  <si>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</si>
  <si>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</si>
  <si>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</si>
  <si>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</si>
  <si>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</si>
  <si>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</si>
  <si>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</si>
  <si>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</si>
  <si>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</si>
  <si>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</si>
  <si>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</si>
  <si>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</si>
  <si>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</si>
  <si>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</si>
  <si>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</si>
  <si>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</si>
  <si>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</si>
  <si>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</si>
  <si>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</si>
  <si>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</si>
  <si>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</si>
  <si>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</si>
  <si>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</si>
  <si>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</si>
  <si>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</si>
  <si>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</si>
  <si>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</si>
  <si>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</si>
  <si>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</si>
  <si>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</si>
  <si>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</si>
  <si>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</si>
  <si>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</si>
  <si>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</si>
  <si>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</si>
  <si>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</si>
  <si>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</si>
  <si>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</si>
  <si>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</si>
  <si>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</si>
  <si>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</si>
  <si>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</si>
  <si>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</si>
  <si>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</si>
  <si>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</si>
  <si>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</si>
  <si>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</si>
  <si>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</si>
  <si>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</si>
  <si>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</si>
  <si>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</si>
  <si>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</si>
  <si>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</si>
  <si>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</si>
  <si>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</si>
  <si>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</si>
  <si>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</si>
  <si>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</si>
  <si>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</si>
  <si>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</si>
  <si>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</si>
  <si>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</si>
  <si>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</si>
  <si>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</si>
  <si>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</si>
  <si>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</si>
  <si>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</si>
  <si>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</si>
  <si>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</si>
  <si>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</si>
  <si>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</si>
  <si>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</si>
  <si>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</si>
  <si>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</si>
  <si>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</si>
  <si>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</si>
  <si>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</si>
  <si>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</si>
  <si>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</si>
  <si>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</si>
  <si>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</si>
  <si>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</si>
  <si>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</si>
  <si>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</si>
  <si>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</si>
  <si>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</si>
  <si>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</si>
  <si>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</si>
  <si>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</si>
  <si>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</si>
  <si>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</si>
  <si>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</si>
  <si>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</si>
  <si>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</si>
  <si>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</si>
  <si>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</si>
  <si>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</si>
  <si>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</si>
  <si>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</si>
  <si>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</si>
  <si>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</si>
  <si>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</si>
  <si>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</si>
  <si>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</si>
  <si>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</si>
  <si>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</si>
  <si>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</si>
  <si>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</si>
  <si>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</si>
  <si>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</si>
  <si>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</si>
  <si>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</si>
  <si>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</si>
  <si>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</si>
  <si>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</si>
  <si>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</si>
  <si>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</si>
  <si>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</si>
  <si>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</si>
  <si>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</si>
  <si>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</si>
  <si>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</si>
  <si>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</si>
  <si>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</si>
  <si>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</si>
  <si>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</si>
  <si>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</si>
  <si>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</si>
  <si>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</si>
  <si>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</si>
  <si>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</si>
  <si>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</si>
  <si>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</si>
  <si>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</si>
  <si>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</si>
  <si>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</si>
  <si>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</si>
  <si>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</si>
  <si>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</si>
  <si>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</si>
  <si>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</si>
  <si>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</si>
  <si>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</si>
  <si>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</si>
  <si>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</si>
  <si>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</si>
  <si>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</si>
  <si>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</si>
  <si>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</si>
  <si>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</si>
  <si>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</si>
  <si>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</si>
  <si>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</si>
  <si>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</si>
  <si>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</si>
  <si>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</si>
  <si>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</si>
  <si>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</si>
  <si>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</si>
  <si>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</si>
  <si>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</si>
  <si>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</si>
  <si>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</si>
  <si>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</si>
  <si>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</si>
  <si>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</si>
  <si>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</si>
  <si>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</si>
  <si>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</si>
  <si>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</si>
  <si>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</si>
  <si>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</si>
  <si>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</si>
  <si>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</si>
  <si>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</si>
  <si>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</si>
  <si>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</si>
  <si>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</si>
  <si>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</si>
  <si>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</si>
  <si>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</si>
  <si>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</si>
  <si>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</si>
  <si>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</si>
  <si>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</si>
  <si>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</si>
  <si>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</si>
  <si>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</si>
  <si>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</si>
  <si>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</si>
  <si>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</si>
  <si>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</si>
  <si>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</si>
  <si>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</si>
  <si>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</si>
  <si>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</si>
  <si>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</si>
  <si>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</si>
  <si>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</si>
  <si>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</si>
  <si>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</si>
  <si>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</si>
  <si>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</si>
  <si>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</si>
  <si>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</si>
  <si>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</si>
  <si>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</si>
  <si>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</si>
  <si>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</si>
  <si>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</si>
  <si>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</si>
  <si>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</si>
  <si>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</si>
  <si>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</si>
  <si>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</si>
  <si>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</si>
  <si>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</si>
  <si>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</si>
  <si>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</si>
  <si>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</si>
  <si>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</si>
  <si>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</si>
  <si>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</si>
  <si>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</si>
  <si>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</si>
  <si>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</si>
  <si>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</si>
  <si>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</si>
  <si>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</si>
  <si>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</si>
  <si>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</si>
  <si>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</si>
  <si>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</si>
  <si>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</si>
  <si>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</si>
  <si>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</si>
  <si>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</si>
  <si>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</si>
  <si>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</si>
  <si>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</si>
  <si>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</si>
  <si>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</si>
  <si>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</si>
  <si>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</si>
  <si>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</si>
  <si>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</si>
  <si>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</si>
  <si>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</si>
  <si>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</si>
  <si>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</si>
  <si>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</si>
  <si>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</si>
  <si>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</si>
  <si>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</si>
  <si>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</si>
  <si>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</si>
  <si>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</si>
  <si>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</si>
  <si>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</si>
  <si>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</si>
  <si>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</si>
  <si>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</si>
  <si>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</si>
  <si>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</si>
  <si>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</si>
  <si>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</si>
  <si>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</si>
  <si>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</si>
  <si>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</si>
  <si>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</si>
  <si>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</si>
  <si>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</si>
  <si>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</si>
  <si>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</si>
  <si>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</si>
  <si>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</si>
  <si>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</si>
  <si>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</si>
  <si>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</si>
  <si>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</si>
  <si>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</si>
  <si>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</si>
  <si>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</si>
  <si>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</si>
  <si>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</si>
  <si>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</si>
  <si>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</si>
  <si>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</si>
  <si>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</si>
  <si>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</si>
  <si>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</si>
  <si>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</si>
  <si>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</si>
  <si>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</si>
  <si>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</si>
  <si>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</si>
  <si>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</si>
  <si>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</si>
  <si>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</si>
  <si>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</si>
  <si>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</si>
  <si>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</si>
  <si>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</si>
  <si>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</si>
  <si>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</si>
  <si>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</si>
  <si>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</si>
  <si>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</si>
  <si>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</si>
  <si>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</si>
  <si>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</si>
  <si>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</si>
  <si>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</si>
  <si>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</si>
  <si>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</si>
  <si>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</si>
  <si>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</si>
  <si>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</si>
  <si>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</si>
  <si>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</si>
  <si>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</si>
  <si>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</si>
  <si>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</si>
  <si>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</si>
  <si>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</si>
  <si>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</si>
  <si>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</si>
  <si>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</si>
  <si>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</si>
  <si>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</si>
  <si>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</si>
  <si>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</si>
  <si>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</si>
  <si>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</si>
  <si>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</si>
  <si>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</si>
  <si>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</si>
  <si>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</si>
  <si>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</si>
  <si>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</si>
  <si>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</si>
  <si>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</si>
  <si>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</si>
  <si>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</si>
  <si>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</si>
  <si>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</si>
  <si>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</si>
  <si>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</si>
  <si>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</si>
  <si>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</si>
  <si>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</si>
  <si>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</si>
  <si>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</si>
  <si>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</si>
  <si>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</si>
  <si>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</si>
  <si>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</si>
  <si>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</si>
  <si>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</si>
  <si>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</si>
  <si>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</si>
  <si>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</si>
  <si>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</si>
  <si>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</si>
  <si>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</si>
  <si>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</si>
  <si>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</si>
  <si>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</si>
  <si>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</si>
  <si>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</si>
  <si>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</si>
  <si>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</si>
  <si>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</si>
  <si>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</si>
  <si>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</si>
  <si>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</si>
  <si>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</si>
  <si>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</si>
  <si>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</si>
  <si>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</si>
  <si>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</si>
  <si>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</si>
  <si>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</si>
  <si>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</si>
  <si>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</si>
  <si>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</si>
  <si>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</si>
  <si>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</si>
  <si>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</si>
  <si>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</si>
  <si>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</si>
  <si>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</si>
  <si>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</si>
  <si>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</si>
  <si>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</si>
  <si>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</si>
  <si>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</si>
  <si>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</si>
  <si>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</si>
  <si>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</si>
  <si>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</si>
  <si>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</si>
  <si>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</si>
  <si>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</si>
  <si>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</si>
  <si>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</si>
  <si>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</si>
  <si>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</si>
  <si>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</si>
  <si>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</si>
  <si>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</si>
  <si>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</si>
  <si>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</si>
  <si>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</si>
  <si>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</si>
  <si>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</si>
  <si>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</si>
  <si>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</si>
  <si>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</si>
  <si>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</si>
  <si>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</si>
  <si>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</si>
  <si>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</si>
  <si>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</si>
  <si>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</si>
  <si>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</si>
  <si>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</si>
  <si>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</si>
  <si>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</si>
  <si>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</si>
  <si>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</si>
  <si>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</si>
  <si>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</si>
  <si>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</si>
  <si>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</si>
  <si>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</si>
  <si>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</si>
  <si>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</si>
  <si>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</si>
  <si>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</si>
  <si>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</si>
  <si>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</si>
  <si>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</si>
  <si>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</si>
  <si>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</si>
  <si>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</si>
  <si>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</si>
  <si>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</si>
  <si>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</si>
  <si>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</si>
  <si>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</si>
  <si>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</si>
  <si>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</si>
  <si>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</si>
  <si>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</si>
  <si>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</si>
  <si>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</si>
  <si>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</si>
  <si>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</si>
  <si>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</si>
  <si>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</si>
  <si>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</si>
  <si>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</si>
  <si>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</si>
  <si>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</si>
  <si>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</si>
  <si>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</si>
  <si>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</si>
  <si>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</si>
  <si>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</si>
  <si>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</si>
  <si>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</si>
  <si>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</si>
  <si>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</si>
  <si>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</si>
  <si>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</si>
  <si>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</si>
  <si>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</si>
  <si>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</si>
  <si>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</si>
  <si>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</si>
  <si>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</si>
  <si>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</si>
  <si>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</si>
  <si>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</si>
  <si>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</si>
  <si>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</si>
  <si>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</si>
  <si>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</si>
  <si>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</si>
  <si>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</si>
  <si>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</si>
  <si>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</si>
  <si>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</si>
  <si>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</si>
  <si>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</si>
  <si>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</si>
  <si>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</si>
  <si>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</si>
  <si>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</si>
  <si>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</si>
  <si>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</si>
  <si>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</si>
  <si>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</si>
  <si>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</si>
  <si>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</si>
  <si>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</si>
  <si>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</si>
  <si>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</si>
  <si>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</si>
  <si>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</si>
  <si>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</si>
  <si>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</si>
  <si>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</si>
  <si>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</si>
  <si>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</si>
  <si>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</si>
  <si>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</si>
  <si>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</si>
  <si>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</si>
  <si>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</si>
  <si>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</si>
  <si>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</si>
  <si>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</si>
  <si>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</si>
  <si>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</si>
  <si>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</si>
  <si>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</si>
  <si>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</si>
  <si>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</si>
  <si>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</si>
  <si>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</si>
  <si>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</si>
  <si>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</si>
  <si>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</si>
  <si>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</si>
  <si>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</si>
  <si>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</si>
  <si>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</si>
  <si>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</si>
  <si>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</si>
  <si>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</si>
  <si>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</si>
  <si>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</si>
  <si>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</si>
  <si>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</si>
  <si>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</si>
  <si>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</si>
  <si>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</si>
  <si>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</si>
  <si>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</si>
  <si>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</si>
  <si>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</si>
  <si>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</si>
  <si>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</si>
  <si>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</si>
  <si>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</si>
  <si>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</si>
  <si>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</si>
  <si>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</si>
  <si>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</si>
  <si>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</si>
  <si>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</si>
  <si>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</si>
  <si>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</si>
  <si>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</si>
  <si>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</si>
  <si>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</si>
  <si>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</si>
  <si>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</si>
  <si>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</si>
  <si>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</si>
  <si>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</si>
  <si>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</si>
  <si>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</si>
  <si>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</si>
  <si>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</si>
  <si>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</si>
  <si>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</si>
  <si>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</si>
  <si>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</si>
  <si>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</si>
  <si>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</si>
  <si>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</si>
  <si>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</si>
  <si>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</si>
  <si>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</si>
  <si>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</si>
  <si>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</si>
  <si>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</si>
  <si>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</si>
  <si>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</si>
  <si>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</si>
  <si>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</si>
  <si>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</si>
  <si>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</si>
  <si>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</si>
  <si>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</si>
  <si>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</si>
  <si>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</si>
  <si>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</si>
  <si>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</si>
  <si>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</si>
  <si>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</si>
  <si>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</si>
  <si>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</si>
  <si>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</si>
  <si>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</si>
  <si>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</si>
  <si>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</si>
  <si>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</si>
  <si>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</si>
  <si>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</si>
  <si>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</si>
  <si>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</si>
  <si>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</si>
  <si>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</si>
  <si>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</si>
  <si>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</si>
  <si>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</si>
  <si>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</si>
  <si>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</si>
  <si>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</si>
  <si>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</si>
  <si>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</si>
  <si>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</si>
  <si>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</si>
  <si>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</si>
  <si>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</si>
  <si>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</si>
  <si>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</si>
  <si>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</si>
  <si>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</si>
  <si>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</si>
  <si>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</si>
  <si>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</si>
  <si>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</si>
  <si>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</si>
  <si>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</si>
  <si>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</si>
  <si>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</si>
  <si>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</si>
  <si>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</si>
  <si>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</si>
  <si>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</si>
  <si>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</si>
  <si>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</si>
  <si>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</si>
  <si>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</si>
  <si>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</si>
  <si>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</si>
  <si>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</si>
  <si>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</si>
  <si>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</si>
  <si>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</si>
  <si>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</si>
  <si>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</si>
  <si>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</si>
  <si>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</si>
  <si>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</si>
  <si>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</si>
  <si>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</si>
  <si>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</si>
  <si>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</si>
  <si>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</si>
  <si>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</si>
  <si>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</si>
  <si>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</si>
  <si>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</si>
  <si>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</si>
  <si>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</si>
  <si>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</si>
  <si>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</si>
  <si>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</si>
  <si>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</si>
  <si>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</si>
  <si>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</si>
  <si>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</si>
  <si>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</si>
  <si>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</si>
  <si>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</si>
  <si>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</si>
  <si>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</si>
  <si>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</si>
  <si>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</si>
  <si>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</si>
  <si>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</si>
  <si>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</si>
  <si>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</si>
  <si>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</si>
  <si>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</si>
  <si>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</si>
  <si>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</si>
  <si>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</si>
  <si>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</si>
  <si>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</si>
  <si>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</si>
  <si>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</si>
  <si>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</si>
  <si>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</si>
  <si>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</si>
  <si>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</si>
  <si>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</si>
  <si>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</si>
  <si>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</si>
  <si>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</si>
  <si>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</si>
  <si>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</si>
  <si>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</si>
  <si>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</si>
  <si>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</si>
  <si>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</si>
  <si>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</si>
  <si>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</si>
  <si>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</si>
  <si>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</si>
  <si>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</si>
  <si>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</si>
  <si>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</si>
  <si>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</si>
  <si>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</si>
  <si>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</si>
  <si>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</si>
  <si>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</si>
  <si>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</si>
  <si>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</si>
  <si>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</si>
  <si>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</si>
  <si>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</si>
  <si>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</si>
  <si>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</si>
  <si>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</si>
  <si>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</si>
  <si>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</si>
  <si>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</si>
  <si>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</si>
  <si>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</si>
  <si>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</si>
  <si>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</si>
  <si>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</si>
  <si>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</si>
  <si>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</si>
  <si>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</si>
  <si>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</si>
  <si>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</si>
  <si>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</si>
  <si>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</si>
  <si>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</si>
  <si>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</si>
  <si>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</si>
  <si>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</si>
  <si>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</si>
  <si>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</si>
  <si>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</si>
  <si>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</si>
  <si>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</si>
  <si>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</si>
  <si>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</si>
  <si>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</si>
  <si>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</si>
  <si>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</si>
  <si>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</si>
  <si>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</si>
  <si>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</si>
  <si>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</si>
  <si>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</si>
  <si>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</si>
  <si>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</si>
  <si>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</si>
  <si>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</si>
  <si>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</si>
  <si>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</si>
  <si>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</si>
  <si>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</si>
  <si>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</si>
  <si>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</si>
  <si>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</si>
  <si>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</si>
  <si>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</si>
  <si>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</si>
  <si>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</si>
  <si>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</si>
  <si>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</si>
  <si>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</si>
  <si>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</si>
  <si>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</si>
  <si>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</si>
  <si>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</si>
  <si>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</si>
  <si>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</si>
  <si>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</si>
  <si>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</si>
  <si>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</si>
  <si>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</si>
  <si>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</si>
  <si>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</si>
  <si>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</si>
  <si>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</si>
  <si>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</si>
  <si>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</si>
  <si>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</si>
  <si>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</si>
  <si>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</si>
  <si>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</si>
  <si>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</si>
  <si>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</si>
  <si>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</si>
  <si>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</si>
  <si>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</si>
  <si>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</si>
  <si>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</si>
  <si>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</si>
  <si>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</si>
  <si>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</si>
  <si>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</si>
  <si>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</si>
  <si>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</si>
  <si>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</si>
  <si>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</si>
  <si>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</si>
  <si>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</si>
  <si>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</si>
  <si>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</si>
  <si>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</si>
  <si>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</si>
  <si>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</si>
  <si>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</si>
  <si>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</si>
  <si>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</si>
  <si>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</si>
  <si>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</si>
  <si>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</si>
  <si>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</si>
  <si>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</si>
  <si>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</si>
  <si>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</si>
  <si>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</si>
  <si>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</si>
  <si>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</si>
  <si>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</si>
  <si>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</si>
  <si>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</si>
  <si>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</si>
  <si>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</si>
  <si>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</si>
  <si>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</si>
  <si>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</si>
  <si>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</si>
  <si>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</si>
  <si>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</si>
  <si>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</si>
  <si>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</si>
  <si>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</si>
  <si>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</si>
  <si>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</si>
  <si>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</si>
  <si>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</si>
  <si>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</si>
  <si>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</si>
  <si>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</si>
  <si>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</si>
  <si>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</si>
  <si>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</si>
  <si>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</si>
  <si>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</si>
  <si>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</si>
  <si>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</si>
  <si>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</si>
  <si>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</si>
  <si>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</si>
  <si>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</si>
  <si>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</si>
  <si>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</si>
  <si>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</si>
  <si>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</si>
  <si>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</si>
  <si>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</si>
  <si>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</si>
  <si>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</si>
  <si>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</si>
  <si>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</si>
  <si>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</si>
  <si>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</si>
  <si>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</si>
  <si>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</si>
  <si>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</si>
  <si>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</si>
  <si>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</si>
  <si>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</si>
  <si>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</si>
  <si>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</si>
  <si>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</si>
  <si>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</si>
  <si>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</si>
  <si>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</si>
  <si>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</si>
  <si>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</si>
  <si>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</si>
  <si>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</si>
  <si>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</si>
  <si>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</si>
  <si>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</si>
  <si>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</si>
  <si>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</si>
  <si>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</si>
  <si>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</si>
  <si>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</si>
  <si>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</si>
  <si>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</si>
  <si>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</si>
  <si>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</si>
  <si>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</si>
  <si>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</si>
  <si>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</si>
  <si>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</si>
  <si>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</si>
  <si>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</si>
  <si>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</si>
  <si>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</si>
  <si>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</si>
  <si>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</si>
  <si>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</si>
  <si>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</si>
  <si>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</si>
  <si>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</si>
  <si>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</si>
  <si>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</si>
  <si>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</si>
  <si>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</si>
  <si>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</si>
  <si>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</si>
  <si>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</si>
  <si>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</si>
  <si>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</si>
  <si>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</si>
  <si>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</si>
  <si>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</si>
  <si>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</si>
  <si>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</si>
  <si>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</si>
  <si>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</si>
  <si>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</si>
  <si>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</si>
  <si>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</si>
  <si>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</si>
  <si>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</si>
  <si>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</si>
  <si>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</si>
  <si>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</si>
  <si>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</si>
  <si>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</si>
  <si>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</si>
  <si>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</si>
  <si>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</si>
  <si>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</si>
  <si>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</si>
  <si>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</si>
  <si>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</si>
  <si>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</si>
  <si>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</si>
  <si>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</si>
  <si>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</si>
  <si>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</si>
  <si>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</si>
  <si>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</si>
  <si>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</si>
  <si>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</si>
  <si>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</si>
  <si>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</si>
  <si>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</si>
  <si>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</si>
  <si>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</si>
  <si>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</si>
  <si>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</si>
  <si>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</si>
  <si>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</si>
  <si>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</si>
  <si>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</si>
  <si>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</si>
  <si>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</si>
  <si>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</si>
  <si>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</si>
  <si>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</si>
  <si>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</si>
  <si>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</si>
  <si>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</si>
  <si>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</si>
  <si>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</si>
  <si>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</si>
  <si>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</si>
  <si>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</si>
  <si>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</si>
  <si>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</si>
  <si>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</si>
  <si>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</si>
  <si>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</si>
  <si>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</si>
  <si>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</si>
  <si>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</si>
  <si>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</si>
  <si>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</si>
  <si>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</si>
  <si>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</si>
  <si>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</si>
  <si>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</si>
  <si>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</si>
  <si>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</si>
  <si>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</si>
  <si>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</si>
  <si>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</si>
  <si>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</si>
  <si>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</si>
  <si>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</si>
  <si>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</si>
  <si>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</si>
  <si>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</si>
  <si>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</si>
  <si>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</si>
  <si>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</si>
  <si>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</si>
  <si>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</si>
  <si>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</si>
  <si>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</si>
  <si>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</si>
  <si>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</si>
  <si>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</si>
  <si>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</si>
  <si>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</si>
  <si>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</si>
  <si>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</si>
  <si>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</si>
  <si>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</si>
  <si>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</si>
  <si>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</si>
  <si>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</si>
  <si>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</si>
  <si>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</si>
  <si>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</si>
  <si>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</si>
  <si>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</si>
  <si>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</si>
  <si>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</si>
  <si>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</si>
  <si>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</si>
  <si>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</si>
  <si>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</si>
  <si>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</si>
  <si>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</si>
  <si>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</si>
  <si>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</si>
  <si>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</si>
  <si>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</si>
  <si>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</si>
  <si>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</si>
  <si>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</si>
  <si>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</si>
  <si>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</si>
  <si>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</si>
  <si>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</si>
  <si>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</si>
  <si>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</si>
  <si>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</si>
  <si>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</si>
  <si>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</si>
  <si>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</si>
  <si>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</si>
  <si>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</si>
  <si>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</si>
  <si>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</si>
  <si>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</si>
  <si>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</si>
  <si>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</si>
  <si>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</si>
  <si>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</si>
  <si>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</si>
  <si>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</si>
  <si>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</si>
  <si>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</si>
  <si>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</si>
  <si>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</si>
  <si>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</si>
  <si>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</si>
  <si>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</si>
  <si>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</si>
  <si>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</si>
  <si>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</si>
  <si>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</si>
  <si>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</si>
  <si>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</si>
  <si>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</si>
  <si>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</si>
  <si>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</si>
  <si>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</si>
  <si>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</si>
  <si>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</si>
  <si>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</si>
  <si>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</si>
  <si>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</si>
  <si>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</si>
  <si>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</si>
  <si>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</si>
  <si>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</si>
  <si>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</si>
  <si>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</si>
  <si>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</si>
  <si>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</si>
  <si>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</si>
  <si>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</si>
  <si>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</si>
  <si>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</si>
  <si>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</si>
  <si>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</si>
  <si>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</si>
  <si>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</si>
  <si>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</si>
  <si>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</si>
  <si>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</si>
  <si>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</si>
  <si>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</si>
  <si>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</si>
  <si>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</si>
  <si>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</si>
  <si>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</si>
  <si>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</si>
  <si>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</si>
  <si>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</si>
  <si>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</si>
  <si>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</si>
  <si>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</si>
  <si>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</si>
  <si>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</si>
  <si>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</si>
  <si>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</si>
  <si>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</si>
  <si>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</si>
  <si>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</si>
  <si>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</si>
  <si>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</si>
  <si>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</si>
  <si>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</si>
  <si>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</si>
  <si>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</si>
  <si>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</si>
  <si>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</si>
  <si>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</si>
  <si>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</si>
  <si>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</si>
  <si>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</si>
  <si>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</si>
  <si>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</si>
  <si>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</si>
  <si>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</si>
  <si>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</si>
  <si>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</si>
  <si>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</si>
  <si>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</si>
  <si>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</si>
  <si>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</si>
  <si>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</si>
  <si>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</si>
  <si>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</si>
  <si>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</si>
  <si>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</si>
  <si>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</si>
  <si>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</si>
  <si>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</si>
  <si>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</si>
  <si>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</si>
  <si>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</si>
  <si>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</si>
  <si>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</si>
  <si>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</si>
  <si>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</si>
  <si>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</si>
  <si>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</si>
  <si>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</si>
  <si>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</si>
  <si>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</si>
  <si>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</si>
  <si>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</si>
  <si>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</si>
  <si>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</si>
  <si>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</si>
  <si>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</si>
  <si>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</si>
  <si>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</si>
  <si>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</si>
  <si>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</si>
  <si>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</si>
  <si>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</si>
  <si>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</si>
  <si>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</si>
  <si>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</si>
  <si>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</si>
  <si>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</si>
  <si>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</si>
  <si>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</si>
  <si>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</si>
  <si>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</si>
  <si>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</si>
  <si>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</si>
  <si>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</si>
  <si>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</si>
  <si>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</si>
  <si>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</si>
  <si>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</si>
  <si>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</si>
  <si>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</si>
  <si>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</si>
  <si>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</si>
  <si>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</si>
  <si>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</si>
  <si>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</si>
  <si>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</si>
  <si>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</si>
  <si>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</si>
  <si>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</si>
  <si>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</si>
  <si>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</si>
  <si>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</si>
  <si>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</si>
  <si>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</si>
  <si>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</si>
  <si>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</si>
  <si>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</si>
  <si>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</si>
  <si>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</si>
  <si>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</si>
  <si>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</si>
  <si>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</si>
  <si>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</si>
  <si>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</si>
  <si>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</si>
  <si>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</si>
  <si>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</si>
  <si>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</si>
  <si>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</si>
  <si>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</si>
  <si>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</si>
  <si>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</si>
  <si>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</si>
  <si>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</si>
  <si>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</si>
  <si>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</si>
  <si>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</si>
  <si>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</si>
  <si>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</si>
  <si>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</si>
  <si>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</si>
  <si>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</si>
  <si>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</si>
  <si>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</si>
  <si>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</si>
  <si>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</si>
  <si>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</si>
  <si>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</si>
  <si>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</si>
  <si>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</si>
  <si>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</si>
  <si>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</si>
  <si>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</si>
  <si>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</si>
  <si>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</si>
  <si>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</si>
  <si>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</si>
  <si>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</si>
  <si>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</si>
  <si>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</si>
  <si>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</si>
  <si>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</si>
  <si>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</si>
  <si>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</si>
  <si>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</si>
  <si>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</si>
  <si>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</si>
  <si>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</si>
  <si>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</si>
  <si>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</si>
  <si>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</si>
  <si>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</si>
  <si>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</si>
  <si>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</si>
  <si>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</si>
  <si>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</si>
  <si>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</si>
  <si>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</si>
  <si>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</si>
  <si>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</si>
  <si>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</si>
  <si>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</si>
  <si>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</si>
  <si>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</si>
  <si>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</si>
  <si>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</si>
  <si>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</si>
  <si>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</si>
  <si>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</si>
  <si>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</si>
  <si>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</si>
  <si>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</si>
  <si>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</si>
  <si>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</si>
  <si>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</si>
  <si>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</si>
  <si>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</si>
  <si>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</si>
  <si>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</si>
  <si>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</si>
  <si>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</si>
  <si>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</si>
  <si>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</si>
  <si>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</si>
  <si>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</si>
  <si>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</si>
  <si>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</si>
  <si>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</si>
  <si>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</si>
  <si>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</si>
  <si>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</si>
  <si>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</si>
  <si>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</si>
  <si>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</si>
  <si>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</si>
  <si>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</si>
  <si>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</si>
  <si>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</si>
  <si>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</si>
  <si>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</si>
  <si>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</si>
  <si>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</si>
  <si>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</si>
  <si>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</si>
  <si>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</si>
  <si>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</si>
  <si>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</si>
  <si>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</si>
  <si>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</si>
  <si>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</si>
  <si>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</si>
  <si>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</si>
  <si>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</si>
  <si>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</si>
  <si>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</si>
  <si>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</si>
  <si>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</si>
  <si>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</si>
  <si>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</si>
  <si>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</si>
  <si>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</si>
  <si>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</si>
  <si>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</si>
  <si>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</si>
  <si>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</si>
  <si>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</si>
  <si>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</si>
  <si>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</si>
  <si>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</si>
  <si>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</si>
  <si>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</si>
  <si>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</si>
  <si>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</si>
  <si>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</si>
  <si>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</si>
  <si>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</si>
  <si>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</si>
  <si>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</si>
  <si>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</si>
  <si>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</si>
  <si>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</si>
  <si>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</si>
  <si>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</si>
  <si>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</si>
  <si>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</si>
  <si>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</si>
  <si>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</si>
  <si>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</si>
  <si>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</si>
  <si>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</si>
  <si>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</si>
  <si>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</si>
  <si>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</si>
  <si>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</si>
  <si>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</si>
  <si>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</si>
  <si>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</si>
  <si>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</si>
  <si>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</si>
  <si>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</si>
  <si>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</si>
  <si>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</si>
  <si>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</si>
  <si>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</si>
  <si>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</si>
  <si>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</si>
  <si>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</si>
  <si>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</si>
  <si>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</si>
  <si>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</si>
  <si>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</si>
  <si>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</si>
  <si>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</si>
  <si>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</si>
  <si>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</si>
  <si>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</si>
  <si>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</si>
  <si>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</si>
  <si>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</si>
  <si>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</si>
  <si>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</si>
  <si>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</si>
  <si>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</si>
  <si>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</si>
  <si>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</si>
  <si>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</si>
  <si>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</si>
  <si>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</si>
  <si>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</si>
  <si>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</si>
  <si>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</si>
  <si>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</si>
  <si>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</si>
  <si>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</si>
  <si>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</si>
  <si>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</si>
  <si>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</si>
  <si>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</si>
  <si>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</si>
  <si>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</si>
  <si>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</si>
  <si>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</si>
  <si>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</si>
  <si>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</si>
  <si>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</si>
  <si>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</si>
  <si>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</si>
  <si>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</si>
  <si>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</si>
  <si>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</si>
  <si>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</si>
  <si>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</si>
  <si>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</si>
  <si>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</si>
  <si>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</si>
  <si>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</si>
  <si>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</si>
  <si>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</si>
  <si>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</si>
  <si>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</si>
  <si>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</si>
  <si>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</si>
  <si>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</si>
  <si>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</si>
  <si>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</si>
  <si>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</si>
  <si>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</si>
  <si>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</si>
  <si>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</si>
  <si>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</si>
  <si>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</si>
  <si>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</si>
  <si>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</si>
  <si>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</si>
  <si>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</si>
  <si>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</si>
  <si>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</si>
  <si>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</si>
  <si>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</si>
  <si>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</si>
  <si>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</si>
  <si>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</si>
  <si>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</si>
  <si>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</si>
  <si>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</si>
  <si>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</si>
  <si>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</si>
  <si>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</si>
  <si>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</si>
  <si>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</si>
  <si>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</si>
  <si>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</si>
  <si>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</si>
  <si>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</si>
  <si>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</si>
  <si>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</si>
  <si>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</si>
  <si>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</si>
  <si>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</si>
  <si>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</si>
  <si>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</si>
  <si>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</si>
  <si>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</si>
  <si>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</si>
  <si>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</si>
  <si>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</si>
  <si>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</si>
  <si>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</si>
  <si>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</si>
  <si>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</si>
  <si>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</si>
  <si>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</si>
  <si>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</si>
  <si>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</si>
  <si>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</si>
  <si>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</si>
  <si>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</si>
  <si>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</si>
  <si>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</si>
  <si>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</si>
  <si>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</si>
  <si>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</si>
  <si>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</si>
  <si>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</si>
  <si>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</si>
  <si>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</si>
  <si>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</si>
  <si>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</si>
  <si>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</si>
  <si>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</si>
  <si>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</si>
  <si>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</si>
  <si>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</si>
  <si>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</si>
  <si>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</si>
  <si>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</si>
  <si>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</si>
  <si>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</si>
  <si>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</si>
  <si>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</si>
  <si>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</si>
  <si>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</si>
  <si>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</si>
  <si>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</si>
  <si>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</si>
  <si>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</si>
  <si>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</si>
  <si>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</si>
  <si>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</si>
  <si>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</si>
  <si>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</si>
  <si>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</si>
  <si>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</si>
  <si>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</si>
  <si>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</si>
  <si>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</si>
  <si>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</si>
  <si>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</si>
  <si>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</si>
  <si>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</si>
  <si>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</si>
  <si>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</si>
  <si>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</si>
  <si>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</si>
  <si>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</si>
  <si>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</si>
  <si>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</si>
  <si>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</si>
  <si>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</si>
  <si>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</si>
  <si>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</si>
  <si>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</si>
  <si>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</si>
  <si>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</si>
  <si>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</si>
  <si>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</si>
  <si>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</si>
  <si>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</si>
  <si>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</si>
  <si>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</si>
  <si>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</si>
  <si>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</si>
  <si>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</si>
  <si>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</si>
  <si>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</si>
  <si>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</si>
  <si>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</si>
  <si>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</si>
  <si>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</si>
  <si>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</si>
  <si>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</si>
  <si>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</si>
  <si>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</si>
  <si>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</si>
  <si>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</si>
  <si>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</si>
  <si>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</si>
  <si>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</si>
  <si>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</si>
  <si>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</si>
  <si>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</si>
  <si>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</si>
  <si>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</si>
  <si>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</si>
  <si>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</si>
  <si>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</si>
  <si>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</si>
  <si>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</si>
  <si>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</si>
  <si>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</si>
  <si>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</si>
  <si>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</si>
  <si>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</si>
  <si>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</si>
  <si>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</si>
  <si>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</si>
  <si>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</si>
  <si>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</si>
  <si>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</si>
  <si>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</si>
  <si>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</si>
  <si>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</si>
  <si>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</si>
  <si>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</si>
  <si>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</si>
  <si>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</si>
  <si>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</si>
  <si>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</si>
  <si>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</si>
  <si>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</si>
  <si>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</si>
  <si>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</si>
  <si>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</si>
  <si>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</si>
  <si>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</si>
  <si>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</si>
  <si>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</si>
  <si>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</si>
  <si>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</si>
  <si>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</si>
  <si>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</si>
  <si>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</si>
  <si>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</si>
  <si>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</si>
  <si>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</si>
  <si>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</si>
  <si>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</si>
  <si>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</si>
  <si>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</si>
  <si>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</si>
  <si>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</si>
  <si>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</si>
  <si>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</si>
  <si>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</si>
  <si>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</si>
  <si>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</si>
  <si>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</si>
  <si>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</si>
  <si>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</si>
  <si>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</si>
  <si>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</si>
  <si>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</si>
  <si>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</si>
  <si>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</si>
  <si>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</si>
  <si>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</si>
  <si>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</si>
  <si>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</si>
  <si>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</si>
  <si>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</si>
  <si>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</si>
  <si>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</si>
  <si>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</si>
  <si>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</si>
  <si>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</si>
  <si>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</si>
  <si>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</si>
  <si>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</si>
  <si>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</si>
  <si>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</si>
  <si>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</si>
  <si>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</si>
  <si>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</si>
  <si>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</si>
  <si>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</si>
  <si>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</si>
  <si>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</si>
  <si>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</si>
  <si>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</si>
  <si>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</si>
  <si>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</si>
  <si>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</si>
  <si>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</si>
  <si>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</si>
  <si>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</si>
  <si>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</si>
  <si>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</si>
  <si>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</si>
  <si>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</si>
  <si>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</si>
  <si>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</si>
  <si>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</si>
  <si>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</si>
  <si>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</si>
  <si>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</si>
  <si>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</si>
  <si>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</si>
  <si>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</si>
  <si>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</si>
  <si>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</si>
  <si>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</si>
  <si>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</si>
  <si>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</si>
  <si>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</si>
  <si>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</si>
  <si>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</si>
  <si>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</si>
  <si>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</si>
  <si>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</si>
  <si>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</si>
  <si>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</si>
  <si>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</si>
  <si>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</si>
  <si>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</si>
  <si>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</si>
  <si>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</si>
  <si>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</si>
  <si>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</si>
  <si>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</si>
  <si>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</si>
  <si>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</si>
  <si>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</si>
  <si>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</si>
  <si>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</si>
  <si>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</si>
  <si>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</si>
  <si>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</si>
  <si>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</si>
  <si>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</si>
  <si>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</si>
  <si>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</si>
  <si>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</si>
  <si>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</si>
  <si>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</si>
  <si>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</si>
  <si>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</si>
  <si>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</si>
  <si>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</si>
  <si>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</si>
  <si>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</si>
  <si>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</si>
  <si>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</si>
  <si>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</si>
  <si>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</si>
  <si>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</si>
  <si>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</si>
  <si>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</si>
  <si>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</si>
  <si>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</si>
  <si>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</si>
  <si>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</si>
  <si>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</si>
  <si>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</si>
  <si>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</si>
  <si>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</si>
  <si>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</si>
  <si>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</si>
  <si>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</si>
  <si>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</si>
  <si>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</si>
  <si>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</si>
  <si>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</si>
  <si>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</si>
  <si>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</si>
  <si>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</si>
  <si>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</si>
  <si>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</si>
  <si>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</si>
  <si>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</si>
  <si>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</si>
  <si>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</si>
  <si>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</si>
  <si>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</si>
  <si>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</si>
  <si>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</si>
  <si>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</si>
  <si>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</si>
  <si>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</si>
  <si>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</si>
  <si>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</si>
  <si>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</si>
  <si>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</si>
  <si>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</si>
  <si>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</si>
  <si>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</si>
  <si>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</si>
  <si>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</si>
  <si>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</si>
  <si>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</si>
  <si>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</si>
  <si>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</si>
  <si>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</si>
  <si>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</si>
  <si>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</si>
  <si>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</si>
  <si>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</si>
  <si>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</si>
  <si>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</si>
  <si>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</si>
  <si>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</si>
  <si>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</si>
  <si>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</si>
  <si>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</si>
  <si>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</si>
  <si>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</si>
  <si>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</si>
  <si>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</si>
  <si>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</si>
  <si>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</si>
  <si>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</si>
  <si>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</si>
  <si>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</si>
  <si>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</si>
  <si>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</si>
  <si>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</si>
  <si>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</si>
  <si>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</si>
  <si>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</si>
  <si>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</si>
  <si>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</si>
  <si>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</si>
  <si>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</si>
  <si>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</si>
  <si>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</si>
  <si>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</si>
  <si>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</si>
  <si>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</si>
  <si>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</si>
  <si>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</si>
  <si>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</si>
  <si>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</si>
  <si>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</si>
  <si>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</si>
  <si>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</si>
  <si>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</si>
  <si>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</si>
  <si>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</si>
  <si>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</si>
  <si>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</si>
  <si>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</si>
  <si>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</si>
  <si>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</si>
  <si>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</si>
  <si>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</si>
  <si>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</si>
  <si>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</si>
  <si>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</si>
  <si>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</si>
  <si>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</si>
  <si>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</si>
  <si>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</si>
  <si>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</si>
  <si>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</si>
  <si>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</si>
  <si>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</si>
  <si>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</si>
  <si>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</si>
  <si>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</si>
  <si>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</si>
  <si>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</si>
  <si>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</si>
  <si>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</si>
  <si>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</si>
  <si>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</si>
  <si>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</si>
  <si>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</si>
  <si>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</si>
  <si>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</si>
  <si>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</si>
  <si>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</si>
  <si>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</si>
  <si>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</si>
  <si>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</si>
  <si>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</si>
  <si>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</si>
  <si>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</si>
  <si>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</si>
  <si>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</si>
  <si>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</si>
  <si>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</si>
  <si>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</si>
  <si>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</si>
  <si>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</si>
  <si>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</si>
  <si>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</si>
  <si>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</si>
  <si>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</si>
  <si>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</si>
  <si>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</si>
  <si>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</si>
  <si>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</si>
  <si>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</si>
  <si>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</si>
  <si>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</si>
  <si>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</si>
  <si>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</si>
  <si>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</si>
  <si>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</si>
  <si>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</si>
  <si>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</si>
  <si>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</si>
  <si>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</si>
  <si>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</si>
  <si>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</si>
  <si>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</si>
  <si>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</si>
  <si>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</si>
  <si>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</si>
  <si>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</si>
  <si>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</si>
  <si>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</si>
  <si>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</si>
  <si>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</si>
  <si>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</si>
  <si>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</si>
  <si>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</si>
  <si>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</si>
  <si>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</si>
  <si>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</si>
  <si>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</si>
  <si>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</si>
  <si>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</si>
  <si>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</si>
  <si>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</si>
  <si>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</si>
  <si>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</si>
  <si>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</si>
  <si>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</si>
  <si>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</si>
  <si>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</si>
  <si>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</si>
  <si>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</si>
  <si>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</si>
  <si>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</si>
  <si>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</si>
  <si>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</si>
  <si>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</si>
  <si>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</si>
  <si>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</si>
  <si>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</si>
  <si>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</si>
  <si>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</si>
  <si>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</si>
  <si>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</si>
  <si>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</si>
  <si>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</si>
  <si>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</si>
  <si>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</si>
  <si>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</si>
  <si>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</si>
  <si>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</si>
  <si>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</si>
  <si>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</si>
  <si>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</si>
  <si>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</si>
  <si>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</si>
  <si>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</si>
  <si>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</si>
  <si>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</si>
  <si>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</si>
  <si>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</si>
  <si>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</si>
  <si>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</si>
  <si>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</si>
  <si>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</si>
  <si>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</si>
  <si>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</si>
  <si>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</si>
  <si>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</si>
  <si>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</si>
  <si>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</si>
  <si>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</si>
  <si>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</si>
  <si>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</si>
  <si>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</si>
  <si>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</si>
  <si>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</si>
  <si>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</si>
  <si>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</si>
  <si>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</si>
  <si>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</si>
  <si>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</si>
  <si>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</si>
  <si>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</si>
  <si>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</si>
  <si>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</si>
  <si>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</si>
  <si>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</si>
  <si>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</si>
  <si>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</si>
  <si>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</si>
  <si>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</si>
  <si>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</si>
  <si>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</si>
  <si>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</si>
  <si>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</si>
  <si>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</si>
  <si>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</si>
  <si>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</si>
  <si>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</si>
  <si>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</si>
  <si>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</si>
  <si>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</si>
  <si>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</si>
  <si>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</si>
  <si>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</si>
  <si>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</si>
  <si>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</si>
  <si>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</si>
  <si>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</si>
  <si>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</si>
  <si>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</si>
  <si>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</si>
  <si>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</si>
  <si>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</si>
  <si>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</si>
  <si>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</si>
  <si>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</si>
  <si>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</si>
  <si>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</si>
  <si>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</si>
  <si>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</si>
  <si>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</si>
  <si>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</si>
  <si>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</si>
  <si>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</si>
  <si>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</si>
  <si>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</si>
  <si>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</si>
  <si>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</si>
  <si>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</si>
  <si>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</si>
  <si>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</si>
  <si>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</si>
  <si>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</si>
  <si>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</si>
  <si>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</si>
  <si>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</si>
  <si>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</si>
  <si>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</si>
  <si>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</si>
  <si>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</si>
  <si>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</si>
  <si>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</si>
  <si>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</si>
  <si>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</si>
  <si>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</si>
  <si>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</si>
  <si>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</si>
  <si>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</si>
  <si>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</si>
  <si>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</si>
  <si>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</si>
  <si>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</si>
  <si>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</si>
  <si>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</si>
  <si>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</si>
  <si>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</si>
  <si>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</si>
  <si>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</si>
  <si>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</si>
  <si>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</si>
  <si>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</si>
  <si>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</si>
  <si>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</si>
  <si>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</si>
  <si>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</si>
  <si>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</si>
  <si>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</si>
  <si>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</si>
  <si>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</si>
  <si>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</si>
  <si>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</si>
  <si>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</si>
  <si>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</si>
  <si>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</si>
  <si>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</si>
  <si>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</si>
  <si>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</si>
  <si>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</si>
  <si>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</si>
  <si>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</si>
  <si>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</si>
  <si>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</si>
  <si>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</si>
  <si>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</si>
  <si>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</si>
  <si>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</si>
  <si>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</si>
  <si>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</si>
  <si>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</si>
  <si>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</si>
  <si>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</si>
  <si>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</si>
  <si>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</si>
  <si>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</si>
  <si>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</si>
  <si>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</si>
  <si>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</si>
  <si>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</si>
  <si>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</si>
  <si>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</si>
  <si>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</si>
  <si>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</si>
  <si>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</si>
  <si>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</si>
  <si>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</si>
  <si>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</si>
  <si>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</si>
  <si>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</si>
  <si>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</si>
  <si>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</si>
  <si>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</si>
  <si>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</si>
  <si>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</si>
  <si>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</si>
  <si>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</si>
  <si>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</si>
  <si>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</si>
  <si>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</si>
  <si>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</si>
  <si>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</si>
  <si>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</si>
  <si>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</si>
  <si>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</si>
  <si>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</si>
  <si>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</si>
  <si>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</si>
  <si>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</si>
  <si>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</si>
  <si>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</si>
  <si>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</si>
  <si>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</si>
  <si>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</si>
  <si>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</si>
  <si>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</si>
  <si>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</si>
  <si>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</si>
  <si>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</si>
  <si>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</si>
  <si>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</si>
  <si>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</si>
  <si>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</si>
  <si>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</si>
  <si>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</si>
  <si>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</si>
  <si>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</si>
  <si>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</si>
  <si>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</si>
  <si>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</si>
  <si>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</si>
  <si>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</si>
  <si>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</si>
  <si>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</si>
  <si>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</si>
  <si>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</si>
  <si>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</si>
  <si>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</si>
  <si>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</si>
  <si>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</si>
  <si>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</si>
  <si>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</si>
  <si>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</si>
  <si>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</si>
  <si>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</si>
  <si>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</si>
  <si>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</si>
  <si>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</si>
  <si>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</si>
  <si>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</si>
  <si>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</si>
  <si>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</si>
  <si>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</si>
  <si>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</si>
  <si>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</si>
  <si>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</si>
  <si>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</si>
  <si>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</si>
  <si>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</si>
  <si>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</si>
  <si>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</si>
  <si>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</si>
  <si>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</si>
  <si>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</si>
  <si>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</si>
  <si>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</si>
  <si>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</si>
  <si>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</si>
  <si>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</si>
  <si>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</si>
  <si>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</si>
  <si>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</si>
  <si>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</si>
  <si>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</si>
  <si>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</si>
  <si>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</si>
  <si>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</si>
  <si>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</si>
  <si>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</si>
  <si>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</si>
  <si>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</si>
  <si>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</si>
  <si>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</si>
  <si>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</si>
  <si>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</si>
  <si>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</si>
  <si>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</si>
  <si>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</si>
  <si>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</si>
  <si>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</si>
  <si>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</si>
  <si>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</si>
  <si>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</si>
  <si>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</si>
  <si>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</si>
  <si>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</si>
  <si>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</si>
  <si>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</si>
  <si>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</si>
  <si>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</si>
  <si>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</si>
  <si>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</si>
  <si>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</si>
  <si>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</si>
  <si>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</si>
  <si>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</si>
  <si>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</si>
  <si>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</si>
  <si>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</si>
  <si>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</si>
  <si>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</si>
  <si>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</si>
  <si>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</si>
  <si>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</si>
  <si>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</si>
  <si>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</si>
  <si>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</si>
  <si>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</si>
  <si>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</si>
  <si>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</si>
  <si>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</si>
  <si>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</si>
  <si>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</si>
  <si>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</si>
  <si>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</si>
  <si>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</si>
  <si>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</si>
  <si>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</si>
  <si>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</si>
  <si>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</si>
  <si>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</si>
  <si>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</si>
  <si>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</si>
  <si>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</si>
  <si>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</si>
  <si>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</si>
  <si>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</si>
  <si>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</si>
  <si>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</si>
  <si>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</si>
  <si>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</si>
  <si>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</si>
  <si>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</si>
  <si>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</si>
  <si>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</si>
  <si>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</si>
  <si>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</si>
  <si>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</si>
  <si>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</si>
  <si>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</si>
  <si>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</si>
  <si>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</si>
  <si>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</si>
  <si>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</si>
  <si>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</si>
  <si>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</si>
  <si>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</si>
  <si>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</si>
  <si>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</si>
  <si>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</si>
  <si>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</si>
  <si>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</si>
  <si>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</si>
  <si>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</si>
  <si>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</si>
  <si>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</si>
  <si>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</si>
  <si>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</si>
  <si>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</si>
  <si>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</si>
  <si>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</si>
  <si>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</si>
  <si>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</si>
  <si>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</si>
  <si>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</si>
  <si>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</si>
  <si>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</si>
  <si>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</si>
  <si>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</si>
  <si>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</si>
  <si>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</si>
  <si>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</si>
  <si>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</si>
  <si>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</si>
  <si>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</si>
  <si>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</si>
  <si>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</si>
  <si>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</si>
  <si>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</si>
  <si>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</si>
  <si>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</si>
  <si>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</si>
  <si>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</si>
  <si>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</si>
  <si>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</si>
  <si>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</si>
  <si>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</si>
  <si>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</si>
  <si>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</si>
  <si>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</si>
  <si>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</si>
  <si>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</si>
  <si>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</si>
  <si>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</si>
  <si>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</si>
  <si>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</si>
  <si>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</si>
  <si>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</si>
  <si>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</si>
  <si>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</si>
  <si>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</si>
  <si>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</si>
  <si>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</si>
  <si>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</si>
  <si>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</si>
  <si>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</si>
  <si>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</si>
  <si>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</si>
  <si>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</si>
  <si>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</si>
  <si>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</si>
  <si>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</si>
  <si>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</si>
  <si>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</si>
  <si>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</si>
  <si>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</si>
  <si>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</si>
  <si>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</si>
  <si>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</si>
  <si>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</si>
  <si>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</si>
  <si>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</si>
  <si>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</si>
  <si>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</si>
  <si>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</si>
  <si>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</si>
  <si>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</si>
  <si>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</si>
  <si>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</si>
  <si>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</si>
  <si>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</si>
  <si>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</si>
  <si>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</si>
  <si>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</si>
  <si>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</si>
  <si>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</si>
  <si>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</si>
  <si>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</si>
  <si>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</si>
  <si>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</si>
  <si>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</si>
  <si>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</si>
  <si>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</si>
  <si>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</si>
  <si>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</si>
  <si>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</si>
  <si>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</si>
  <si>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</si>
  <si>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</si>
  <si>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</si>
  <si>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</si>
  <si>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</si>
  <si>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</si>
  <si>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</si>
  <si>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</si>
  <si>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</si>
  <si>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</si>
  <si>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</si>
  <si>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</si>
  <si>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</si>
  <si>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</si>
  <si>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</si>
  <si>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</si>
  <si>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</si>
  <si>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</si>
  <si>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</si>
  <si>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</si>
  <si>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</si>
  <si>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</si>
  <si>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</si>
  <si>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</si>
  <si>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</si>
  <si>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</si>
  <si>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</si>
  <si>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</si>
  <si>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</si>
  <si>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</si>
  <si>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</si>
  <si>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</si>
  <si>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</si>
  <si>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</si>
  <si>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</si>
  <si>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</si>
  <si>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</si>
  <si>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</si>
  <si>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</si>
  <si>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</si>
  <si>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</si>
  <si>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</si>
  <si>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</si>
  <si>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</si>
  <si>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</si>
  <si>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</si>
  <si>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</si>
  <si>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</si>
  <si>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</si>
  <si>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</si>
  <si>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</si>
  <si>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</si>
  <si>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</si>
  <si>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</si>
  <si>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</si>
  <si>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</si>
  <si>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</si>
  <si>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</si>
  <si>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</si>
  <si>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</si>
  <si>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</si>
  <si>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</si>
  <si>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</si>
  <si>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</si>
  <si>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</si>
  <si>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</si>
  <si>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</si>
  <si>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</si>
  <si>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</si>
  <si>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</si>
  <si>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</si>
  <si>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</si>
  <si>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</si>
  <si>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</si>
  <si>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</si>
  <si>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</si>
  <si>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</si>
  <si>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</si>
  <si>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</si>
  <si>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</si>
  <si>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</si>
  <si>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</si>
  <si>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</si>
  <si>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</si>
  <si>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</si>
  <si>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</si>
  <si>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</si>
  <si>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</si>
  <si>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</si>
  <si>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</si>
  <si>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</si>
  <si>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</si>
  <si>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</si>
  <si>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</si>
  <si>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</si>
  <si>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</si>
  <si>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</si>
  <si>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</si>
  <si>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</si>
  <si>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</si>
  <si>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</si>
  <si>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</si>
  <si>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</si>
  <si>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</si>
  <si>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</si>
  <si>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</si>
  <si>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</si>
  <si>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</si>
  <si>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</si>
  <si>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</si>
  <si>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</si>
  <si>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</si>
  <si>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</si>
  <si>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</si>
  <si>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</si>
  <si>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</si>
  <si>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</si>
  <si>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</si>
  <si>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</si>
  <si>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</si>
  <si>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</si>
  <si>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</si>
  <si>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</si>
  <si>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</si>
  <si>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</si>
  <si>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</si>
  <si>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</si>
  <si>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</si>
  <si>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</si>
  <si>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</si>
  <si>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</si>
  <si>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</si>
  <si>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</si>
  <si>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</si>
  <si>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</si>
  <si>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</si>
  <si>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</si>
  <si>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</si>
  <si>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</si>
  <si>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</si>
  <si>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</si>
  <si>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</si>
  <si>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</si>
  <si>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</si>
  <si>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</si>
  <si>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</si>
  <si>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</si>
  <si>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</si>
  <si>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</si>
  <si>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</si>
  <si>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</si>
  <si>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</si>
  <si>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</si>
  <si>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</si>
  <si>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</si>
  <si>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</si>
  <si>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</si>
  <si>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</si>
  <si>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</si>
  <si>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</si>
  <si>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</si>
  <si>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</si>
  <si>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</si>
  <si>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</si>
  <si>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</si>
  <si>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</si>
  <si>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</si>
  <si>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</si>
  <si>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</si>
  <si>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</si>
  <si>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</si>
  <si>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</si>
  <si>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</si>
  <si>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</si>
  <si>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</si>
  <si>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</si>
  <si>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</si>
  <si>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</si>
  <si>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</si>
  <si>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</si>
  <si>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</si>
  <si>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</si>
  <si>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</si>
  <si>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</si>
  <si>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</si>
  <si>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</si>
  <si>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</si>
  <si>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</si>
  <si>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</si>
  <si>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</si>
  <si>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</si>
  <si>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</si>
  <si>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</si>
  <si>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</si>
  <si>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</si>
  <si>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</si>
  <si>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</si>
  <si>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</si>
  <si>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</si>
  <si>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</si>
  <si>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</si>
  <si>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</si>
  <si>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</si>
  <si>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</si>
  <si>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</si>
  <si>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</si>
  <si>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</si>
  <si>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</si>
  <si>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</si>
  <si>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</si>
  <si>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</si>
  <si>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</si>
  <si>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</si>
  <si>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</si>
  <si>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</si>
  <si>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</si>
  <si>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</si>
  <si>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</si>
  <si>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</si>
  <si>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</si>
  <si>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</si>
  <si>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</si>
  <si>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</si>
  <si>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</si>
  <si>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</si>
  <si>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</si>
  <si>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</si>
  <si>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</si>
  <si>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</si>
  <si>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</si>
  <si>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</si>
  <si>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</si>
  <si>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</si>
  <si>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</si>
  <si>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</si>
  <si>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</si>
  <si>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</si>
  <si>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</si>
  <si>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</si>
  <si>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</si>
  <si>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</si>
  <si>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</si>
  <si>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</si>
  <si>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</si>
  <si>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</si>
  <si>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</si>
  <si>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</si>
  <si>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</si>
  <si>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</si>
  <si>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</si>
  <si>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</si>
  <si>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</si>
  <si>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</si>
  <si>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</si>
  <si>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</si>
  <si>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</si>
  <si>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</si>
  <si>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</si>
  <si>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</si>
  <si>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</si>
  <si>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</si>
  <si>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</si>
  <si>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</si>
  <si>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</si>
  <si>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</si>
  <si>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</si>
  <si>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</si>
  <si>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</si>
  <si>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</si>
  <si>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</si>
  <si>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</si>
  <si>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</si>
  <si>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</si>
  <si>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</si>
  <si>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</si>
  <si>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</si>
  <si>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</si>
  <si>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</si>
  <si>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</si>
  <si>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</si>
  <si>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</si>
  <si>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</si>
  <si>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</si>
  <si>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</si>
  <si>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</si>
  <si>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</si>
  <si>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</si>
  <si>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</si>
  <si>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</si>
  <si>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</si>
  <si>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</si>
  <si>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</si>
  <si>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</si>
  <si>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</si>
  <si>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</si>
  <si>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</si>
  <si>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</si>
  <si>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</si>
  <si>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</si>
  <si>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</si>
  <si>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</si>
  <si>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</si>
  <si>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</si>
  <si>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</si>
  <si>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</si>
  <si>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</si>
  <si>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</si>
  <si>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</si>
  <si>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</si>
  <si>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</si>
  <si>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</si>
  <si>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</si>
  <si>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</si>
  <si>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</si>
  <si>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</si>
  <si>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</si>
  <si>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</si>
  <si>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</si>
  <si>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</si>
  <si>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</si>
  <si>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</si>
  <si>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</si>
  <si>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</si>
  <si>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</si>
  <si>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</si>
  <si>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</si>
  <si>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</si>
  <si>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</si>
  <si>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</si>
  <si>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</si>
  <si>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</si>
  <si>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</si>
  <si>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</si>
  <si>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</si>
  <si>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</si>
  <si>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</si>
  <si>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</si>
  <si>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</si>
  <si>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</si>
  <si>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</si>
  <si>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</si>
  <si>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</si>
  <si>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</si>
  <si>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</si>
  <si>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</si>
  <si>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</si>
  <si>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</si>
  <si>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</si>
  <si>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</si>
  <si>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</si>
  <si>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</si>
  <si>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</si>
  <si>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</si>
  <si>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</si>
  <si>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</si>
  <si>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</si>
  <si>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</si>
  <si>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</si>
  <si>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</si>
  <si>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</si>
  <si>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</si>
  <si>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</si>
  <si>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</si>
  <si>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</si>
  <si>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</si>
  <si>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</si>
  <si>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</si>
  <si>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</si>
  <si>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</si>
  <si>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</si>
  <si>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</si>
  <si>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</si>
  <si>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</si>
  <si>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</si>
  <si>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</si>
  <si>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</si>
  <si>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</si>
  <si>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</si>
  <si>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</si>
  <si>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</si>
  <si>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</si>
  <si>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</si>
  <si>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</si>
  <si>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</si>
  <si>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</si>
  <si>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</si>
  <si>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</si>
  <si>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</si>
  <si>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</si>
  <si>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</si>
  <si>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</si>
  <si>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</si>
  <si>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</si>
  <si>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</si>
  <si>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</si>
  <si>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</si>
  <si>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</si>
  <si>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</si>
  <si>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</si>
  <si>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</si>
  <si>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</si>
  <si>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</si>
  <si>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</si>
  <si>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</si>
  <si>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</si>
  <si>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</si>
  <si>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</si>
  <si>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</si>
  <si>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</si>
  <si>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</si>
  <si>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</si>
  <si>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</si>
  <si>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</si>
  <si>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</si>
  <si>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</si>
  <si>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</si>
  <si>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</si>
  <si>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</si>
  <si>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</si>
  <si>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</si>
  <si>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</si>
  <si>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</si>
  <si>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</si>
  <si>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</si>
  <si>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</si>
  <si>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</si>
  <si>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</si>
  <si>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</si>
  <si>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</si>
  <si>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</si>
  <si>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</si>
  <si>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</si>
  <si>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</si>
  <si>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</si>
  <si>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</si>
  <si>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</si>
  <si>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</si>
  <si>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</si>
  <si>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</si>
  <si>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</si>
  <si>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</si>
  <si>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</si>
  <si>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</si>
  <si>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</si>
  <si>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</si>
  <si>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</si>
  <si>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</si>
  <si>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</si>
  <si>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</si>
  <si>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</si>
  <si>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</si>
  <si>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</si>
  <si>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</si>
  <si>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</si>
  <si>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</si>
  <si>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</si>
  <si>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</si>
  <si>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</si>
  <si>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</si>
  <si>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</si>
  <si>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</si>
  <si>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</si>
  <si>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</si>
  <si>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</si>
  <si>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</si>
  <si>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</si>
  <si>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</si>
  <si>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</si>
  <si>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</si>
  <si>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</si>
  <si>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</si>
  <si>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</si>
  <si>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</si>
  <si>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</si>
  <si>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</si>
  <si>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</si>
  <si>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</si>
  <si>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</si>
  <si>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</si>
  <si>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</si>
  <si>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</si>
  <si>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</si>
  <si>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</si>
  <si>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</si>
  <si>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</si>
  <si>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</si>
  <si>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</si>
  <si>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</si>
  <si>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</si>
  <si>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</si>
  <si>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</si>
  <si>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</si>
  <si>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</si>
  <si>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</si>
  <si>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</si>
  <si>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</si>
  <si>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</si>
  <si>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</si>
  <si>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</si>
  <si>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</si>
  <si>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</si>
  <si>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</si>
  <si>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</si>
  <si>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</si>
  <si>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</si>
  <si>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</si>
  <si>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</si>
  <si>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</si>
  <si>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</si>
  <si>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</si>
  <si>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</si>
  <si>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</si>
  <si>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</si>
  <si>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</si>
  <si>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</si>
  <si>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</si>
  <si>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</si>
  <si>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</si>
  <si>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</si>
  <si>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</si>
  <si>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</si>
  <si>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</si>
  <si>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</si>
  <si>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</si>
  <si>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</si>
  <si>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</si>
  <si>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</si>
  <si>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</si>
  <si>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</si>
  <si>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</si>
  <si>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</si>
  <si>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</si>
  <si>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</si>
  <si>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</si>
  <si>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</si>
  <si>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</si>
  <si>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</si>
  <si>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</si>
  <si>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</si>
  <si>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</si>
  <si>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</si>
  <si>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</si>
  <si>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</si>
  <si>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</si>
  <si>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</si>
  <si>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</si>
  <si>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</si>
  <si>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</si>
  <si>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</si>
  <si>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</si>
  <si>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</si>
  <si>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</si>
  <si>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</si>
  <si>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</si>
  <si>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</si>
  <si>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</si>
  <si>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</si>
  <si>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</si>
  <si>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</si>
  <si>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</si>
  <si>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</si>
  <si>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</si>
  <si>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</si>
  <si>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</si>
  <si>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</si>
  <si>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</si>
  <si>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</si>
  <si>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</si>
  <si>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</si>
  <si>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</si>
  <si>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</si>
  <si>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</si>
  <si>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</si>
  <si>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</si>
  <si>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</si>
  <si>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</si>
  <si>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</si>
  <si>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</si>
  <si>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</si>
  <si>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</si>
  <si>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</si>
  <si>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</si>
  <si>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</si>
  <si>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</si>
  <si>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</si>
  <si>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</si>
  <si>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</si>
  <si>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</si>
  <si>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</si>
  <si>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</si>
  <si>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</si>
  <si>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</si>
  <si>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</si>
  <si>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</si>
  <si>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</si>
  <si>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</si>
  <si>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</si>
  <si>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</si>
  <si>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</si>
  <si>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</si>
  <si>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</si>
  <si>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</si>
  <si>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</si>
  <si>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</si>
  <si>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</si>
  <si>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</si>
  <si>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</si>
  <si>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</si>
  <si>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</si>
  <si>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</si>
  <si>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</si>
  <si>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</si>
  <si>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</si>
  <si>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</si>
  <si>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</si>
  <si>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</si>
  <si>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</si>
  <si>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</si>
  <si>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</si>
  <si>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</si>
  <si>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</si>
  <si>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</si>
  <si>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</si>
  <si>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</si>
  <si>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</si>
  <si>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</si>
  <si>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</si>
  <si>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</si>
  <si>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</si>
  <si>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</si>
  <si>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</si>
  <si>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</si>
  <si>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</si>
  <si>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</si>
  <si>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</si>
  <si>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</si>
  <si>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</si>
  <si>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</si>
  <si>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</si>
  <si>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</si>
  <si>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</si>
  <si>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</si>
  <si>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</si>
  <si>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</si>
  <si>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</si>
  <si>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</si>
  <si>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</si>
  <si>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</si>
  <si>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</si>
  <si>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</si>
  <si>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</si>
  <si>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</si>
  <si>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</si>
  <si>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</si>
  <si>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</si>
  <si>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</si>
  <si>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</si>
  <si>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</si>
  <si>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</si>
  <si>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</si>
  <si>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</si>
  <si>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</si>
  <si>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</si>
  <si>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</si>
  <si>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</si>
  <si>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</si>
  <si>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</si>
  <si>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</si>
  <si>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</si>
  <si>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</si>
  <si>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</si>
  <si>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</si>
  <si>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</si>
  <si>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</si>
  <si>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</si>
  <si>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</si>
  <si>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</si>
  <si>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</si>
  <si>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</si>
  <si>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</si>
  <si>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</si>
  <si>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</si>
  <si>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</si>
  <si>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</si>
  <si>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</si>
  <si>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</si>
  <si>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</si>
  <si>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</si>
  <si>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</si>
  <si>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</si>
  <si>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</si>
  <si>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</si>
  <si>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</si>
  <si>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</si>
  <si>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</si>
  <si>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</si>
  <si>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</si>
  <si>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</si>
  <si>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</si>
  <si>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</si>
  <si>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</si>
  <si>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</si>
  <si>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</si>
  <si>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</si>
  <si>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</si>
  <si>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</si>
  <si>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</si>
  <si>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</si>
  <si>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</si>
  <si>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</si>
  <si>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</si>
  <si>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</si>
  <si>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</si>
  <si>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</si>
  <si>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</si>
  <si>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</si>
  <si>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</si>
  <si>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</si>
  <si>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</si>
  <si>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</si>
  <si>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</si>
  <si>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</si>
  <si>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</si>
  <si>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</si>
  <si>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</si>
  <si>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</si>
  <si>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</si>
  <si>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</si>
  <si>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</si>
  <si>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</si>
  <si>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</si>
  <si>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</si>
  <si>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</si>
  <si>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</si>
  <si>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</si>
  <si>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</si>
  <si>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</si>
  <si>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</si>
  <si>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</si>
  <si>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</si>
  <si>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</si>
  <si>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</si>
  <si>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</si>
  <si>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</si>
  <si>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</si>
  <si>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</si>
  <si>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</si>
  <si>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</si>
  <si>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</si>
  <si>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</si>
  <si>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</si>
  <si>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</si>
  <si>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</si>
  <si>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</si>
  <si>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</si>
  <si>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</si>
  <si>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</si>
  <si>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</si>
  <si>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</si>
  <si>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</si>
  <si>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</si>
  <si>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</si>
  <si>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</si>
  <si>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</si>
  <si>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</si>
  <si>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</si>
  <si>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</si>
  <si>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</si>
  <si>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</si>
  <si>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</si>
  <si>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</si>
  <si>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</si>
  <si>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</si>
  <si>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</si>
  <si>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</si>
  <si>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</si>
  <si>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</si>
  <si>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</si>
  <si>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</si>
  <si>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</si>
  <si>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</si>
  <si>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</si>
  <si>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</si>
  <si>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</si>
  <si>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</si>
  <si>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</si>
  <si>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</si>
  <si>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</si>
  <si>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</si>
  <si>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</si>
  <si>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</si>
  <si>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</si>
  <si>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</si>
  <si>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</si>
  <si>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</si>
  <si>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</si>
  <si>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</si>
  <si>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</si>
  <si>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</si>
  <si>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</si>
  <si>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</si>
  <si>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</si>
  <si>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</si>
  <si>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</si>
  <si>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</si>
  <si>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</si>
  <si>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</si>
  <si>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</si>
  <si>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</si>
  <si>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</si>
  <si>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</si>
  <si>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</si>
  <si>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</si>
  <si>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</si>
  <si>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</si>
  <si>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</si>
  <si>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</si>
  <si>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</si>
  <si>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</si>
  <si>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</si>
  <si>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</si>
  <si>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</si>
  <si>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</si>
  <si>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</si>
  <si>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</si>
  <si>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</si>
  <si>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</si>
  <si>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</si>
  <si>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</si>
  <si>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</si>
  <si>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</si>
  <si>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</si>
  <si>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</si>
  <si>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</si>
  <si>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</si>
  <si>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</si>
  <si>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</si>
  <si>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</si>
  <si>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</si>
  <si>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</si>
  <si>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</si>
  <si>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</si>
  <si>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</si>
  <si>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</si>
  <si>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</si>
  <si>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</si>
  <si>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</si>
  <si>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</si>
  <si>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</si>
  <si>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</si>
  <si>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</si>
  <si>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</si>
  <si>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</si>
  <si>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</si>
  <si>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</si>
  <si>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</si>
  <si>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</si>
  <si>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</si>
  <si>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</si>
  <si>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</si>
  <si>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</si>
  <si>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</si>
  <si>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</si>
  <si>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</si>
  <si>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</si>
  <si>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</si>
  <si>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</si>
  <si>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</si>
  <si>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</si>
  <si>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</si>
  <si>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</si>
  <si>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</si>
  <si>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</si>
  <si>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</si>
  <si>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</si>
  <si>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</si>
  <si>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</si>
  <si>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</si>
  <si>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</si>
  <si>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</si>
  <si>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</si>
  <si>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</si>
  <si>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</si>
  <si>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</si>
  <si>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</si>
  <si>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</si>
  <si>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</si>
  <si>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</si>
  <si>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</si>
  <si>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</si>
  <si>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</si>
  <si>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</si>
  <si>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</si>
  <si>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</si>
  <si>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</si>
  <si>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</si>
  <si>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</si>
  <si>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</si>
  <si>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</si>
  <si>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</si>
  <si>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</si>
  <si>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</si>
  <si>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</si>
  <si>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</si>
  <si>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</si>
  <si>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</si>
  <si>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</si>
  <si>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</si>
  <si>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</si>
  <si>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</si>
  <si>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</si>
  <si>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</si>
  <si>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</si>
  <si>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</si>
  <si>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</si>
  <si>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</si>
  <si>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</si>
  <si>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</si>
  <si>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</si>
  <si>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</si>
  <si>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</si>
  <si>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</si>
  <si>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</si>
  <si>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</si>
  <si>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</si>
  <si>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</si>
  <si>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</si>
  <si>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</si>
  <si>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</si>
  <si>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</si>
  <si>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</si>
  <si>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</si>
  <si>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</si>
  <si>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</si>
  <si>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</si>
  <si>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</si>
  <si>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</si>
  <si>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</si>
  <si>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</si>
  <si>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</si>
  <si>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</si>
  <si>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</si>
  <si>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</si>
  <si>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</si>
  <si>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</si>
  <si>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</si>
  <si>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</si>
  <si>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</si>
  <si>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</si>
  <si>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</si>
  <si>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</si>
  <si>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</si>
  <si>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</si>
  <si>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</si>
  <si>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</si>
  <si>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</si>
  <si>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</si>
  <si>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</si>
  <si>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</si>
  <si>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</si>
  <si>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</si>
  <si>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</si>
  <si>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</si>
  <si>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</si>
  <si>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</si>
  <si>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</si>
  <si>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</si>
  <si>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</si>
  <si>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</si>
  <si>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</si>
  <si>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</si>
  <si>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</si>
  <si>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</si>
  <si>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</si>
  <si>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</si>
  <si>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</si>
  <si>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</si>
  <si>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</si>
  <si>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</si>
  <si>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</si>
  <si>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</si>
  <si>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</si>
  <si>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</si>
  <si>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</si>
  <si>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</si>
  <si>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</si>
  <si>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</si>
  <si>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</si>
  <si>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</si>
  <si>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</si>
  <si>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</si>
  <si>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</si>
  <si>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</si>
  <si>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</si>
  <si>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</si>
  <si>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</si>
  <si>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</si>
  <si>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</si>
  <si>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</si>
  <si>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</si>
  <si>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</si>
  <si>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</si>
  <si>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</si>
  <si>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</si>
  <si>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</si>
  <si>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</si>
  <si>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</si>
  <si>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</si>
  <si>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</si>
  <si>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</si>
  <si>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</si>
  <si>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</si>
  <si>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</si>
  <si>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</si>
  <si>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</si>
  <si>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</si>
  <si>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</si>
  <si>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</si>
  <si>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</si>
  <si>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</si>
  <si>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</si>
  <si>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</si>
  <si>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</si>
  <si>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</si>
  <si>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</si>
  <si>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</si>
  <si>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</si>
  <si>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</si>
  <si>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</si>
  <si>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</si>
  <si>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</si>
  <si>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</si>
  <si>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</si>
  <si>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</si>
  <si>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</si>
  <si>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</si>
  <si>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</si>
  <si>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</si>
  <si>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</si>
  <si>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</si>
  <si>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</si>
  <si>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</si>
  <si>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</si>
  <si>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</si>
  <si>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</si>
  <si>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</si>
  <si>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</si>
  <si>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</si>
  <si>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</si>
  <si>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</si>
  <si>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</si>
  <si>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</si>
  <si>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</si>
  <si>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</si>
  <si>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</si>
  <si>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</si>
  <si>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</si>
  <si>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</si>
  <si>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</si>
  <si>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</si>
  <si>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</si>
  <si>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</si>
  <si>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</si>
  <si>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</si>
  <si>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</si>
  <si>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</si>
  <si>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</si>
  <si>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</si>
  <si>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</si>
  <si>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</si>
  <si>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</si>
  <si>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</si>
  <si>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</si>
  <si>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</si>
  <si>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</si>
  <si>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</si>
  <si>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</si>
  <si>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</si>
  <si>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</si>
  <si>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</si>
  <si>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</si>
  <si>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</si>
  <si>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</si>
  <si>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</si>
  <si>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</si>
  <si>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</si>
  <si>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</si>
  <si>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</si>
  <si>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</si>
  <si>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</si>
  <si>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</si>
  <si>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</si>
  <si>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</si>
  <si>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</si>
  <si>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</si>
  <si>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</si>
  <si>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</si>
  <si>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</si>
  <si>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</si>
  <si>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</si>
  <si>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</si>
  <si>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</si>
  <si>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</si>
  <si>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</si>
  <si>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</si>
  <si>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</si>
  <si>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</si>
  <si>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</si>
  <si>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</si>
  <si>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</si>
  <si>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</si>
  <si>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</si>
  <si>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</si>
  <si>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</si>
  <si>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</si>
  <si>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</si>
  <si>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</si>
  <si>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</si>
  <si>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</si>
  <si>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</si>
  <si>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</si>
  <si>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</si>
  <si>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</si>
  <si>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</si>
  <si>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</si>
  <si>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</si>
  <si>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</si>
  <si>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</si>
  <si>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</si>
  <si>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</si>
  <si>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</si>
  <si>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</si>
  <si>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</si>
  <si>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</si>
  <si>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</si>
  <si>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</si>
  <si>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</si>
  <si>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</si>
  <si>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</si>
  <si>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</si>
  <si>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</si>
  <si>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</si>
  <si>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</si>
  <si>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</si>
  <si>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</si>
  <si>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</si>
  <si>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</si>
  <si>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</si>
  <si>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</si>
  <si>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</si>
  <si>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</si>
  <si>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</si>
  <si>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</si>
  <si>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</si>
  <si>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</si>
  <si>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</si>
  <si>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</si>
  <si>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</si>
  <si>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</si>
  <si>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</si>
  <si>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</si>
  <si>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</si>
  <si>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</si>
  <si>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</si>
  <si>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</si>
  <si>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</si>
  <si>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</si>
  <si>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</si>
  <si>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</si>
  <si>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</si>
  <si>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</si>
  <si>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</si>
  <si>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</si>
  <si>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</si>
  <si>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</si>
  <si>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</si>
  <si>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</si>
  <si>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</si>
  <si>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</si>
  <si>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</si>
  <si>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</si>
  <si>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</si>
  <si>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</si>
  <si>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</si>
  <si>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</si>
  <si>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</si>
  <si>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</si>
  <si>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</si>
  <si>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</si>
  <si>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</si>
  <si>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</si>
  <si>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</si>
  <si>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</si>
  <si>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</si>
  <si>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</si>
  <si>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</si>
  <si>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</si>
  <si>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</si>
  <si>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</si>
  <si>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</si>
  <si>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</si>
  <si>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</si>
  <si>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</si>
  <si>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</si>
  <si>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</si>
  <si>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</si>
  <si>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</si>
  <si>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</si>
  <si>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</si>
  <si>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</si>
  <si>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</si>
  <si>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</si>
  <si>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</si>
  <si>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</si>
  <si>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</si>
  <si>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</si>
  <si>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</si>
  <si>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</si>
  <si>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</si>
  <si>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</si>
  <si>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</si>
  <si>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</si>
  <si>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</si>
  <si>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</si>
  <si>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</si>
  <si>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</si>
  <si>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</si>
  <si>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</si>
  <si>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</si>
  <si>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</si>
  <si>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</si>
  <si>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</si>
  <si>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</si>
  <si>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</si>
  <si>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</si>
  <si>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</si>
  <si>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</si>
  <si>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</si>
  <si>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</si>
  <si>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</si>
  <si>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</si>
  <si>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</si>
  <si>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</si>
  <si>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</si>
  <si>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</si>
  <si>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</si>
  <si>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</si>
  <si>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</si>
  <si>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</si>
  <si>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</si>
  <si>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</si>
  <si>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</si>
  <si>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</si>
  <si>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</si>
  <si>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</si>
  <si>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</si>
  <si>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</si>
  <si>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</si>
  <si>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</si>
  <si>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</si>
  <si>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</si>
  <si>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</si>
  <si>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</si>
  <si>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</si>
  <si>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</si>
  <si>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</si>
  <si>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</si>
  <si>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</si>
  <si>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</si>
  <si>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</si>
  <si>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</si>
  <si>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</si>
  <si>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</si>
  <si>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</si>
  <si>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</si>
  <si>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</si>
  <si>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</si>
  <si>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</si>
  <si>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</si>
  <si>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</si>
  <si>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</si>
  <si>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</si>
  <si>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</si>
  <si>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</si>
  <si>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</si>
  <si>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</si>
  <si>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</si>
  <si>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</si>
  <si>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</si>
  <si>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</si>
  <si>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</si>
  <si>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</si>
  <si>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</si>
  <si>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</si>
  <si>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</si>
  <si>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</si>
  <si>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</si>
  <si>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</si>
  <si>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</si>
  <si>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</si>
  <si>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</si>
  <si>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</si>
  <si>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</si>
  <si>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</si>
  <si>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</si>
  <si>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</si>
  <si>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</si>
  <si>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</si>
  <si>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</si>
  <si>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</si>
  <si>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</si>
  <si>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</si>
  <si>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</si>
  <si>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</si>
  <si>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</si>
  <si>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</si>
  <si>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</si>
  <si>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</si>
  <si>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</si>
  <si>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</si>
  <si>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</si>
  <si>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</si>
  <si>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</si>
  <si>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</si>
  <si>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</si>
  <si>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</si>
  <si>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</si>
  <si>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</si>
  <si>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</si>
  <si>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</si>
  <si>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</si>
  <si>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</si>
  <si>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</si>
  <si>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</si>
  <si>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</si>
  <si>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</si>
  <si>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</si>
  <si>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</si>
  <si>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</si>
  <si>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</si>
  <si>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</si>
  <si>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</si>
  <si>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</si>
  <si>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</si>
  <si>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</si>
  <si>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</si>
  <si>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</si>
  <si>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</si>
  <si>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</si>
  <si>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</si>
  <si>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</si>
  <si>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</si>
  <si>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</si>
  <si>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</si>
  <si>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</si>
  <si>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</si>
  <si>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</si>
  <si>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</si>
  <si>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</si>
  <si>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</si>
  <si>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</si>
  <si>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</si>
  <si>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</si>
  <si>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</si>
  <si>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</si>
  <si>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</si>
  <si>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</si>
  <si>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</si>
  <si>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</si>
  <si>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</si>
  <si>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</si>
  <si>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</si>
  <si>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</si>
  <si>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</si>
  <si>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</si>
  <si>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</si>
  <si>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</si>
  <si>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</si>
  <si>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</si>
  <si>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</si>
  <si>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</si>
  <si>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</si>
  <si>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</si>
  <si>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</si>
  <si>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</si>
  <si>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</si>
  <si>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</si>
  <si>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</si>
  <si>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</si>
  <si>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</si>
  <si>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</si>
  <si>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</si>
  <si>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</si>
  <si>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</si>
  <si>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</si>
  <si>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</si>
  <si>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</si>
  <si>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</si>
  <si>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</si>
  <si>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</si>
  <si>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</si>
  <si>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</si>
  <si>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</si>
  <si>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</si>
  <si>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</si>
  <si>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</si>
  <si>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</si>
  <si>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</si>
  <si>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</si>
  <si>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</si>
  <si>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</si>
  <si>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</si>
  <si>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</si>
  <si>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</si>
  <si>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</si>
  <si>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</si>
  <si>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</si>
  <si>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</si>
  <si>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</si>
  <si>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</si>
  <si>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</si>
  <si>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</si>
  <si>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</si>
  <si>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</si>
  <si>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</si>
  <si>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</si>
  <si>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</si>
  <si>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</si>
  <si>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</si>
  <si>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</si>
  <si>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</si>
  <si>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</si>
  <si>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</si>
  <si>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</si>
  <si>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</si>
  <si>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</si>
  <si>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</si>
  <si>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</si>
  <si>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</si>
  <si>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</si>
  <si>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</si>
  <si>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</si>
  <si>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</si>
  <si>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</si>
  <si>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</si>
  <si>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</si>
  <si>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</si>
  <si>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</si>
  <si>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</si>
  <si>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</si>
  <si>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</si>
  <si>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</si>
  <si>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</si>
  <si>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</si>
  <si>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</si>
  <si>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</si>
  <si>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</si>
  <si>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</si>
  <si>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</si>
  <si>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</si>
  <si>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</si>
  <si>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</si>
  <si>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</si>
  <si>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</si>
  <si>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</si>
  <si>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</si>
  <si>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</si>
  <si>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</si>
  <si>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</si>
  <si>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</si>
  <si>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</si>
  <si>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</si>
  <si>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</si>
  <si>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</si>
  <si>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</si>
  <si>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</si>
  <si>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</si>
  <si>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</si>
  <si>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</si>
  <si>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</si>
  <si>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</si>
  <si>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</si>
  <si>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</si>
  <si>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</si>
  <si>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</si>
  <si>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</si>
  <si>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</si>
  <si>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</si>
  <si>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</si>
  <si>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</si>
  <si>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</si>
  <si>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</si>
  <si>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</si>
  <si>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</si>
  <si>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</si>
  <si>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</si>
  <si>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</si>
  <si>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</si>
  <si>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</si>
  <si>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</si>
  <si>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</si>
  <si>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</si>
  <si>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</si>
  <si>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</si>
  <si>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</si>
  <si>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</si>
  <si>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</si>
  <si>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</si>
  <si>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</si>
  <si>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</si>
  <si>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</si>
  <si>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</si>
  <si>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</si>
  <si>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</si>
  <si>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</si>
  <si>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</si>
  <si>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</si>
  <si>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</si>
  <si>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</si>
  <si>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</si>
  <si>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</si>
  <si>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</si>
  <si>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</si>
  <si>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</si>
  <si>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</si>
  <si>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</si>
  <si>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</si>
  <si>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</si>
  <si>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</si>
  <si>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</si>
  <si>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</si>
  <si>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</si>
  <si>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</si>
  <si>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</si>
  <si>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</si>
  <si>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</si>
  <si>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</si>
  <si>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</si>
  <si>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</si>
  <si>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</si>
  <si>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</si>
  <si>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</si>
  <si>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</si>
  <si>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</si>
  <si>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</si>
  <si>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</si>
  <si>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</si>
  <si>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</si>
  <si>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</si>
  <si>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</si>
  <si>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</si>
  <si>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</si>
  <si>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</si>
  <si>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</si>
  <si>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</si>
  <si>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</si>
  <si>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</si>
  <si>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</si>
  <si>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</si>
  <si>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</si>
  <si>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</si>
  <si>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</si>
  <si>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</si>
  <si>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</si>
  <si>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</si>
  <si>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</si>
  <si>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</si>
  <si>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</si>
  <si>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</si>
  <si>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</si>
  <si>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</si>
  <si>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</si>
  <si>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</si>
  <si>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</si>
  <si>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</si>
  <si>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</si>
  <si>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</si>
  <si>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</si>
  <si>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</si>
  <si>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</si>
  <si>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</si>
  <si>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</si>
  <si>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</si>
  <si>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</si>
  <si>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</si>
  <si>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</si>
  <si>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</si>
  <si>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</si>
  <si>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</si>
  <si>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</si>
  <si>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</si>
  <si>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</si>
  <si>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</si>
  <si>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</si>
  <si>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</si>
  <si>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</si>
  <si>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</si>
  <si>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</si>
  <si>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</si>
  <si>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</si>
  <si>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</si>
  <si>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</si>
  <si>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</si>
  <si>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</si>
  <si>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</si>
  <si>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</si>
  <si>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</si>
  <si>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</si>
  <si>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</si>
  <si>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</si>
  <si>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</si>
  <si>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</si>
  <si>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</si>
  <si>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</si>
  <si>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</si>
  <si>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</si>
  <si>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</si>
  <si>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</si>
  <si>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</si>
  <si>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</si>
  <si>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</si>
  <si>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</si>
  <si>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</si>
  <si>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</si>
  <si>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</si>
  <si>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</si>
  <si>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</si>
  <si>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</si>
  <si>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</si>
  <si>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</si>
  <si>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</si>
  <si>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</si>
  <si>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</si>
  <si>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</si>
  <si>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</si>
  <si>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</si>
  <si>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</si>
  <si>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</si>
  <si>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</si>
  <si>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</si>
  <si>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</si>
  <si>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</si>
  <si>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</si>
  <si>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</si>
  <si>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</si>
  <si>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</si>
  <si>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</si>
  <si>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</si>
  <si>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</si>
  <si>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</si>
  <si>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</si>
  <si>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</si>
  <si>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</si>
  <si>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</si>
  <si>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</si>
  <si>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</si>
  <si>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</si>
  <si>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</si>
  <si>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</si>
  <si>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</si>
  <si>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</si>
  <si>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</si>
  <si>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</si>
  <si>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</si>
  <si>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</si>
  <si>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</si>
  <si>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</si>
  <si>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</si>
  <si>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</si>
  <si>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</si>
  <si>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</si>
  <si>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</si>
  <si>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</si>
  <si>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</si>
  <si>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</si>
  <si>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</si>
  <si>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</si>
  <si>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</si>
  <si>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</si>
  <si>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</si>
  <si>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</si>
  <si>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</si>
  <si>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</si>
  <si>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</si>
  <si>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</si>
  <si>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</si>
  <si>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</si>
  <si>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</si>
  <si>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</si>
  <si>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</si>
  <si>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</si>
  <si>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</si>
  <si>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</si>
  <si>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</si>
  <si>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</si>
  <si>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</si>
  <si>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</si>
  <si>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</si>
  <si>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</si>
  <si>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</si>
  <si>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</si>
  <si>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</si>
  <si>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</si>
  <si>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</si>
  <si>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</si>
  <si>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</si>
  <si>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</si>
  <si>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</si>
  <si>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</si>
  <si>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</si>
  <si>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</si>
  <si>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</si>
  <si>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</si>
  <si>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</si>
  <si>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</si>
  <si>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</si>
  <si>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</si>
  <si>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</si>
  <si>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</si>
  <si>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</si>
  <si>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</si>
  <si>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</si>
  <si>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</si>
  <si>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</si>
  <si>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</si>
  <si>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</si>
  <si>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</si>
  <si>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</si>
  <si>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</si>
  <si>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</si>
  <si>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</si>
  <si>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</si>
  <si>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</si>
  <si>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</si>
  <si>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</si>
  <si>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</si>
  <si>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</si>
  <si>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</si>
  <si>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</si>
  <si>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</si>
  <si>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</si>
  <si>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</si>
  <si>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</si>
  <si>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</si>
  <si>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</si>
  <si>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</si>
  <si>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</si>
  <si>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</si>
  <si>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</si>
  <si>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</si>
  <si>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</si>
  <si>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</si>
  <si>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</si>
  <si>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</si>
  <si>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</si>
  <si>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</si>
  <si>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</si>
  <si>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</si>
  <si>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</si>
  <si>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</si>
  <si>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</si>
  <si>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</si>
  <si>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</si>
  <si>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</si>
  <si>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</si>
  <si>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</si>
  <si>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</si>
  <si>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</si>
  <si>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</si>
  <si>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</si>
  <si>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</si>
  <si>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</si>
  <si>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</si>
  <si>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</si>
  <si>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</si>
  <si>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</si>
  <si>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</si>
  <si>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</si>
  <si>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</si>
  <si>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</si>
  <si>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</si>
  <si>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</si>
  <si>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</si>
  <si>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</si>
  <si>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</si>
  <si>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</si>
  <si>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</si>
  <si>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</si>
  <si>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</si>
  <si>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</si>
  <si>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</si>
  <si>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</si>
  <si>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</si>
  <si>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</si>
  <si>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</si>
  <si>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</si>
  <si>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</si>
  <si>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</si>
  <si>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</si>
  <si>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</si>
  <si>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</si>
  <si>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</si>
  <si>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</si>
  <si>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</si>
  <si>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</si>
  <si>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</si>
  <si>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</si>
  <si>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</si>
  <si>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</si>
  <si>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</si>
  <si>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</si>
  <si>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</si>
  <si>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</si>
  <si>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</si>
  <si>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</si>
  <si>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</si>
  <si>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</si>
  <si>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</si>
  <si>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</si>
  <si>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</si>
  <si>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</si>
  <si>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</si>
  <si>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</si>
  <si>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</si>
  <si>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</si>
  <si>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</si>
  <si>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</si>
  <si>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</si>
  <si>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</si>
  <si>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</si>
  <si>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</si>
  <si>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</si>
  <si>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</si>
  <si>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</si>
  <si>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</si>
  <si>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</si>
  <si>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</si>
  <si>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</si>
  <si>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</si>
  <si>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</si>
  <si>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</si>
  <si>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</si>
  <si>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</si>
  <si>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</si>
  <si>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</si>
  <si>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</si>
  <si>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</si>
  <si>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</si>
  <si>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</si>
  <si>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</si>
  <si>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</si>
  <si>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</si>
  <si>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</si>
  <si>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</si>
  <si>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</si>
  <si>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</si>
  <si>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</si>
  <si>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</si>
  <si>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</si>
  <si>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</si>
  <si>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</si>
  <si>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</si>
  <si>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</si>
  <si>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</si>
  <si>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</si>
  <si>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</si>
  <si>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</si>
  <si>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</si>
  <si>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</si>
  <si>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</si>
  <si>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</si>
  <si>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</si>
  <si>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</si>
  <si>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</si>
  <si>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</si>
  <si>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</si>
  <si>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</si>
  <si>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</si>
  <si>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</si>
  <si>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</si>
  <si>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</si>
  <si>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</si>
  <si>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</si>
  <si>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</si>
  <si>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</si>
  <si>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</si>
  <si>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</si>
  <si>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</si>
  <si>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</si>
  <si>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</si>
  <si>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</si>
  <si>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</si>
  <si>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</si>
  <si>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</si>
  <si>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</si>
  <si>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</si>
  <si>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</si>
  <si>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</si>
  <si>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</si>
  <si>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</si>
  <si>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</si>
  <si>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</si>
  <si>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</si>
  <si>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</si>
  <si>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</si>
  <si>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</si>
  <si>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</si>
  <si>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</si>
  <si>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</si>
  <si>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</si>
  <si>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</si>
  <si>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</si>
  <si>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</si>
  <si>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</si>
  <si>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</si>
  <si>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</si>
  <si>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</si>
  <si>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</si>
  <si>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</si>
  <si>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</si>
  <si>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</si>
  <si>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</si>
  <si>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</si>
  <si>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</si>
  <si>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</si>
  <si>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</si>
  <si>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</si>
  <si>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</si>
  <si>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</si>
  <si>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</si>
  <si>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</si>
  <si>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</si>
  <si>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</si>
  <si>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</si>
  <si>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</si>
  <si>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</si>
  <si>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</si>
  <si>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</si>
  <si>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</si>
  <si>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</si>
  <si>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</si>
  <si>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</si>
  <si>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</si>
  <si>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</si>
  <si>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</si>
  <si>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</si>
  <si>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</si>
  <si>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</si>
  <si>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</si>
  <si>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</si>
  <si>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</si>
  <si>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</si>
  <si>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</si>
  <si>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</si>
  <si>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</si>
  <si>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</si>
  <si>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</si>
  <si>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</si>
  <si>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</si>
  <si>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</si>
  <si>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</si>
  <si>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</si>
  <si>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</si>
  <si>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</si>
  <si>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</si>
  <si>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</si>
  <si>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</si>
  <si>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</si>
  <si>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</si>
  <si>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</si>
  <si>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</si>
  <si>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</si>
  <si>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</si>
  <si>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</si>
  <si>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</si>
  <si>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</si>
  <si>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</si>
  <si>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</si>
  <si>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</si>
  <si>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</si>
  <si>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</si>
  <si>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</si>
  <si>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</si>
  <si>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</si>
  <si>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</si>
  <si>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</si>
  <si>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</si>
  <si>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</si>
  <si>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</si>
  <si>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</si>
  <si>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</si>
  <si>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</si>
  <si>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</si>
  <si>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</si>
  <si>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</si>
  <si>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</si>
  <si>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</si>
  <si>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</si>
  <si>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</si>
  <si>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</si>
  <si>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</si>
  <si>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</si>
  <si>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</si>
  <si>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</si>
  <si>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</si>
  <si>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</si>
  <si>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</si>
  <si>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</si>
  <si>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</si>
  <si>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</si>
  <si>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</si>
  <si>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</si>
  <si>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</si>
  <si>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</si>
  <si>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</si>
  <si>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</si>
  <si>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</si>
  <si>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</si>
  <si>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</si>
  <si>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</si>
  <si>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</si>
  <si>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</si>
  <si>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</si>
  <si>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</si>
  <si>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</si>
  <si>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</si>
  <si>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</si>
  <si>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</si>
  <si>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</si>
  <si>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</si>
  <si>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</si>
  <si>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</si>
  <si>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</si>
  <si>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</si>
  <si>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</si>
  <si>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</si>
  <si>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</si>
  <si>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</si>
  <si>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</si>
  <si>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</si>
  <si>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</si>
  <si>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</si>
  <si>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</si>
  <si>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</si>
  <si>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</si>
  <si>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</si>
  <si>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</si>
  <si>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</si>
  <si>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</si>
  <si>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</si>
  <si>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</si>
  <si>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</si>
  <si>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</si>
  <si>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</si>
  <si>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</si>
  <si>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</si>
  <si>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</si>
  <si>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</si>
  <si>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</si>
  <si>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</si>
  <si>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</si>
  <si>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</si>
  <si>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</si>
  <si>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</si>
  <si>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</si>
  <si>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</si>
  <si>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</si>
  <si>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</si>
  <si>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</si>
  <si>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</si>
  <si>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</si>
  <si>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</si>
  <si>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</si>
  <si>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</si>
  <si>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</si>
  <si>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</si>
  <si>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</si>
  <si>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</si>
  <si>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</si>
  <si>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</si>
  <si>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</si>
  <si>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</si>
  <si>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</si>
  <si>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</si>
  <si>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</si>
  <si>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</si>
  <si>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</si>
  <si>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</si>
  <si>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</si>
  <si>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</si>
  <si>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</si>
  <si>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</si>
  <si>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</si>
  <si>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</si>
  <si>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</si>
  <si>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</si>
  <si>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</si>
  <si>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</si>
  <si>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</si>
  <si>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</si>
  <si>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</si>
  <si>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</si>
  <si>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</si>
  <si>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</si>
  <si>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</si>
  <si>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</si>
  <si>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</si>
  <si>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</si>
  <si>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</si>
  <si>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</si>
  <si>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</si>
  <si>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</si>
  <si>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</si>
  <si>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</si>
  <si>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</si>
  <si>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</si>
  <si>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</si>
  <si>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</si>
  <si>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</si>
  <si>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</si>
  <si>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</si>
  <si>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</si>
  <si>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</si>
  <si>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</si>
  <si>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</si>
  <si>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</si>
  <si>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</si>
  <si>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</si>
  <si>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</si>
  <si>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</si>
  <si>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</si>
  <si>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</si>
  <si>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</si>
  <si>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</si>
  <si>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</si>
  <si>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</si>
  <si>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</si>
  <si>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</si>
  <si>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</si>
  <si>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</si>
  <si>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</si>
  <si>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</si>
  <si>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</si>
  <si>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</si>
  <si>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</si>
  <si>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</si>
  <si>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</si>
  <si>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</si>
  <si>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</si>
  <si>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</si>
  <si>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</si>
  <si>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</si>
  <si>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</si>
  <si>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</si>
  <si>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</si>
  <si>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</si>
  <si>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</si>
  <si>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</si>
  <si>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</si>
  <si>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</si>
  <si>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</si>
  <si>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</si>
  <si>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</si>
  <si>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</si>
  <si>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</si>
  <si>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</si>
  <si>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</si>
  <si>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</si>
  <si>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</si>
  <si>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</si>
  <si>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</si>
  <si>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</si>
  <si>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</si>
  <si>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</si>
  <si>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</si>
  <si>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</si>
  <si>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</si>
  <si>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</si>
  <si>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</si>
  <si>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</si>
  <si>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</si>
  <si>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</si>
  <si>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</si>
  <si>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</si>
  <si>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</si>
  <si>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</si>
  <si>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</si>
  <si>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</si>
  <si>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</si>
  <si>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</si>
  <si>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</si>
  <si>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</si>
  <si>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</si>
  <si>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</si>
  <si>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</si>
  <si>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</si>
  <si>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</si>
  <si>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</si>
  <si>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</si>
  <si>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</si>
  <si>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</si>
  <si>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</si>
  <si>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</si>
  <si>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</si>
  <si>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</si>
  <si>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</si>
  <si>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</si>
  <si>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</si>
  <si>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</si>
  <si>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</si>
  <si>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</si>
  <si>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</si>
  <si>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</si>
  <si>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</si>
  <si>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</si>
  <si>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</si>
  <si>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</si>
  <si>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</si>
  <si>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</si>
  <si>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</si>
  <si>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</si>
  <si>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</si>
  <si>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</si>
  <si>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</si>
  <si>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</si>
  <si>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</si>
  <si>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</si>
  <si>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</si>
  <si>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</si>
  <si>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</si>
  <si>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</si>
  <si>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</si>
  <si>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</si>
  <si>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</si>
  <si>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</si>
  <si>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</si>
  <si>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</si>
  <si>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</si>
  <si>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</si>
  <si>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</si>
  <si>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</si>
  <si>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</si>
  <si>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</si>
  <si>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</si>
  <si>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</si>
  <si>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</si>
  <si>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</si>
  <si>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</si>
  <si>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</si>
  <si>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</si>
  <si>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</si>
  <si>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</si>
  <si>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</si>
  <si>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</si>
  <si>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</si>
  <si>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</si>
  <si>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</si>
  <si>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</si>
  <si>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</si>
  <si>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</si>
  <si>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</si>
  <si>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</si>
  <si>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</si>
  <si>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</si>
  <si>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</si>
  <si>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</si>
  <si>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</si>
  <si>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</si>
  <si>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</si>
  <si>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</si>
  <si>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</si>
  <si>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</si>
  <si>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</si>
  <si>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</si>
  <si>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</si>
  <si>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</si>
  <si>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</si>
  <si>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</si>
  <si>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</si>
  <si>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</si>
  <si>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</si>
  <si>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</si>
  <si>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</si>
  <si>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</si>
  <si>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</si>
  <si>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</si>
  <si>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</si>
  <si>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</si>
  <si>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</si>
  <si>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</si>
  <si>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</si>
  <si>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</si>
  <si>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</si>
  <si>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</si>
  <si>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</si>
  <si>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</si>
  <si>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</si>
  <si>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</si>
  <si>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</si>
  <si>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</si>
  <si>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</si>
  <si>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</si>
  <si>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</si>
  <si>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</si>
  <si>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</si>
  <si>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</si>
  <si>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</si>
  <si>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</si>
  <si>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</si>
  <si>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</si>
  <si>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</si>
  <si>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</si>
  <si>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</si>
  <si>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</si>
  <si>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</si>
  <si>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</si>
  <si>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</si>
  <si>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</si>
  <si>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</si>
  <si>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</si>
  <si>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</si>
  <si>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</si>
  <si>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</si>
  <si>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</si>
  <si>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</si>
  <si>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</si>
  <si>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</si>
  <si>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</si>
  <si>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</si>
  <si>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</si>
  <si>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</si>
  <si>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</si>
  <si>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</si>
  <si>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</si>
  <si>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</si>
  <si>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</si>
  <si>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</si>
  <si>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</si>
  <si>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</si>
  <si>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</si>
  <si>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</si>
  <si>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</si>
  <si>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</si>
  <si>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</si>
  <si>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</si>
  <si>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</si>
  <si>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</si>
  <si>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</si>
  <si>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</si>
  <si>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</si>
  <si>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</si>
  <si>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</si>
  <si>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</si>
  <si>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</si>
  <si>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</si>
  <si>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</si>
  <si>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</si>
  <si>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</si>
  <si>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</si>
  <si>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</si>
  <si>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</si>
  <si>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</si>
  <si>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</si>
  <si>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</si>
  <si>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</si>
  <si>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</si>
  <si>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</si>
  <si>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</si>
  <si>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</si>
  <si>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</si>
  <si>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</si>
  <si>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</si>
  <si>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</si>
  <si>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</si>
  <si>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</si>
  <si>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</si>
  <si>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</si>
  <si>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</si>
  <si>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</si>
  <si>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</si>
  <si>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</si>
  <si>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</si>
  <si>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</si>
  <si>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</si>
  <si>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</si>
  <si>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</si>
  <si>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</si>
  <si>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</si>
  <si>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</si>
  <si>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</si>
  <si>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</si>
  <si>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</si>
  <si>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</si>
  <si>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</si>
  <si>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</si>
  <si>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</si>
  <si>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</si>
  <si>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</si>
  <si>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</si>
  <si>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</si>
  <si>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</si>
  <si>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</si>
  <si>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</si>
  <si>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</si>
  <si>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</si>
  <si>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</si>
  <si>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</si>
  <si>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</si>
  <si>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</si>
  <si>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</si>
  <si>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</si>
  <si>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</si>
  <si>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</si>
  <si>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</si>
  <si>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</si>
  <si>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</si>
  <si>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</si>
  <si>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</si>
  <si>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</si>
  <si>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</si>
  <si>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</si>
  <si>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</si>
  <si>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</si>
  <si>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</si>
  <si>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</si>
  <si>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</si>
  <si>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</si>
  <si>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</si>
  <si>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</si>
  <si>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</si>
  <si>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</si>
  <si>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</si>
  <si>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</si>
  <si>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</si>
  <si>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</si>
  <si>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</si>
  <si>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</si>
  <si>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</si>
  <si>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</si>
  <si>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</si>
  <si>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</si>
  <si>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</si>
  <si>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</si>
  <si>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</si>
  <si>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</si>
  <si>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</si>
  <si>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</si>
  <si>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</si>
  <si>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</si>
  <si>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</si>
  <si>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</si>
  <si>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</si>
  <si>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</si>
  <si>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</si>
  <si>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</si>
  <si>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</si>
  <si>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</si>
  <si>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</si>
  <si>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</si>
  <si>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</si>
  <si>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</si>
  <si>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</si>
  <si>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</si>
  <si>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</si>
  <si>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</si>
  <si>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</si>
  <si>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</si>
  <si>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</si>
  <si>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</si>
  <si>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</si>
  <si>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</si>
  <si>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</si>
  <si>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</si>
  <si>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</si>
  <si>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</si>
  <si>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</si>
  <si>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</si>
  <si>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</si>
  <si>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</si>
  <si>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</si>
  <si>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</si>
  <si>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</si>
  <si>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</si>
  <si>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</si>
  <si>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</si>
  <si>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</si>
  <si>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</si>
  <si>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</si>
  <si>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</si>
  <si>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</si>
  <si>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</si>
  <si>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</si>
  <si>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</si>
  <si>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</si>
  <si>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</si>
  <si>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</si>
  <si>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</si>
  <si>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</si>
  <si>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</si>
  <si>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</si>
  <si>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</si>
  <si>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</si>
  <si>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</si>
  <si>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</si>
  <si>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</si>
  <si>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</si>
  <si>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</si>
  <si>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</si>
  <si>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</si>
  <si>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</si>
  <si>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</si>
  <si>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</si>
  <si>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</si>
  <si>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</si>
  <si>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</si>
  <si>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</si>
  <si>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</si>
  <si>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</si>
  <si>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</si>
  <si>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</si>
  <si>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</si>
  <si>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</si>
  <si>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</si>
  <si>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</si>
  <si>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</si>
  <si>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</si>
  <si>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</si>
  <si>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</si>
  <si>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</si>
  <si>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</si>
  <si>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</si>
  <si>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</si>
  <si>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</si>
  <si>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</si>
  <si>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</si>
  <si>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</si>
  <si>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</si>
  <si>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</si>
  <si>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</si>
  <si>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</si>
  <si>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</si>
  <si>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</si>
  <si>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</si>
  <si>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</si>
  <si>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</si>
  <si>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</si>
  <si>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</si>
  <si>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</si>
  <si>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</si>
  <si>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</si>
  <si>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</si>
  <si>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</si>
  <si>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</si>
  <si>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</si>
  <si>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</si>
  <si>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</si>
  <si>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</si>
  <si>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</si>
  <si>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</si>
  <si>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</si>
  <si>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</si>
  <si>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</si>
  <si>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</si>
  <si>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</si>
  <si>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</si>
  <si>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</si>
  <si>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</si>
  <si>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</si>
  <si>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</si>
  <si>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</si>
  <si>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</si>
  <si>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</si>
  <si>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</si>
  <si>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</si>
  <si>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</si>
  <si>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</si>
  <si>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</si>
  <si>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</si>
  <si>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</si>
  <si>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</si>
  <si>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</si>
  <si>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</si>
  <si>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</si>
  <si>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</si>
  <si>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</si>
  <si>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</si>
  <si>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</si>
  <si>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</si>
  <si>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</si>
  <si>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</si>
  <si>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</si>
  <si>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</si>
  <si>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</si>
  <si>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</si>
  <si>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</si>
  <si>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</si>
  <si>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</si>
  <si>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</si>
  <si>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</si>
  <si>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</si>
  <si>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</si>
  <si>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</si>
  <si>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</si>
  <si>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</si>
  <si>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</si>
  <si>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</si>
  <si>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</si>
  <si>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</si>
  <si>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</si>
  <si>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</si>
  <si>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</si>
  <si>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</si>
  <si>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</si>
  <si>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</si>
  <si>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</si>
  <si>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</si>
  <si>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</si>
  <si>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</si>
  <si>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</si>
  <si>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</si>
  <si>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</si>
  <si>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</si>
  <si>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</si>
  <si>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</si>
  <si>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</si>
  <si>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</si>
  <si>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</si>
  <si>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</si>
  <si>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</si>
  <si>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</si>
  <si>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</si>
  <si>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</si>
  <si>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</si>
  <si>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</si>
  <si>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</si>
  <si>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</si>
  <si>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</si>
  <si>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</si>
  <si>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</si>
  <si>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</si>
  <si>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</si>
  <si>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</si>
  <si>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</si>
  <si>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</si>
  <si>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</si>
  <si>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</si>
  <si>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</si>
  <si>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</si>
  <si>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</si>
  <si>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</si>
  <si>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</si>
  <si>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</si>
  <si>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</si>
  <si>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</si>
  <si>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</si>
  <si>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</si>
  <si>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</si>
  <si>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</si>
  <si>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</si>
  <si>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</si>
  <si>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</si>
  <si>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</si>
  <si>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</si>
  <si>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</si>
  <si>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</si>
  <si>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</si>
  <si>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</si>
  <si>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</si>
  <si>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</si>
  <si>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</si>
  <si>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</si>
  <si>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</si>
  <si>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</si>
  <si>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</si>
  <si>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</si>
  <si>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</si>
  <si>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</si>
  <si>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</si>
  <si>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</si>
  <si>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</si>
  <si>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</si>
  <si>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</si>
  <si>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</si>
  <si>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</si>
  <si>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</si>
  <si>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</si>
  <si>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</si>
  <si>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</si>
  <si>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</si>
  <si>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</si>
  <si>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</si>
  <si>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</si>
  <si>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</si>
  <si>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</si>
  <si>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</si>
  <si>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</si>
  <si>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</si>
  <si>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</si>
  <si>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</si>
  <si>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</si>
  <si>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</si>
  <si>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</si>
  <si>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</si>
  <si>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</si>
  <si>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</si>
  <si>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</si>
  <si>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</si>
  <si>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</si>
  <si>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</si>
  <si>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</si>
  <si>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</si>
  <si>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</si>
  <si>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</si>
  <si>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</si>
  <si>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</si>
  <si>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</si>
  <si>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</si>
  <si>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</si>
  <si>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</si>
  <si>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</si>
  <si>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</si>
  <si>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</si>
  <si>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</si>
  <si>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</si>
  <si>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</si>
  <si>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</si>
  <si>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</si>
  <si>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</si>
  <si>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</si>
  <si>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</si>
  <si>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</si>
  <si>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</si>
  <si>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</si>
  <si>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</si>
  <si>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</si>
  <si>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</si>
  <si>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</si>
  <si>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</si>
  <si>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</si>
  <si>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</si>
  <si>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</si>
  <si>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</si>
  <si>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</si>
  <si>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</si>
  <si>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</si>
  <si>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</si>
  <si>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</si>
  <si>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</si>
  <si>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</si>
  <si>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</si>
  <si>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</si>
  <si>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</si>
  <si>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</si>
  <si>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</si>
  <si>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</si>
  <si>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</si>
  <si>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</si>
  <si>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</si>
  <si>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</si>
  <si>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</si>
  <si>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</si>
  <si>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</si>
  <si>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</si>
  <si>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</si>
  <si>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</si>
  <si>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</si>
  <si>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</si>
  <si>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</si>
  <si>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</si>
  <si>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</si>
  <si>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</si>
  <si>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</si>
  <si>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</si>
  <si>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</si>
  <si>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</si>
  <si>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</si>
  <si>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</si>
  <si>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</si>
  <si>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</si>
  <si>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</si>
  <si>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</si>
  <si>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</si>
  <si>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</si>
  <si>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</si>
  <si>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</si>
  <si>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</si>
  <si>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</si>
  <si>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</si>
  <si>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</si>
  <si>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</si>
  <si>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</si>
  <si>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</si>
  <si>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</si>
  <si>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</si>
  <si>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</si>
  <si>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</si>
  <si>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</si>
  <si>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</si>
  <si>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</si>
  <si>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</si>
  <si>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</si>
  <si>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</si>
  <si>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</si>
  <si>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</si>
  <si>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</si>
  <si>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</si>
  <si>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</si>
  <si>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</si>
  <si>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</si>
  <si>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</si>
  <si>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</si>
  <si>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</si>
  <si>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</si>
  <si>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</si>
  <si>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</si>
  <si>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</si>
  <si>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</si>
  <si>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</si>
  <si>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</si>
  <si>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</si>
  <si>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</si>
  <si>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</si>
  <si>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</si>
  <si>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</si>
  <si>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</si>
  <si>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</si>
  <si>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</si>
  <si>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</si>
  <si>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</si>
  <si>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</si>
  <si>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</si>
  <si>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</si>
  <si>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</si>
  <si>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</si>
  <si>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</si>
  <si>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</si>
  <si>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</si>
  <si>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</si>
  <si>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</si>
  <si>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</si>
  <si>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</si>
  <si>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</si>
  <si>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</si>
  <si>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</si>
  <si>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</si>
  <si>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</si>
  <si>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</si>
  <si>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</si>
  <si>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</si>
  <si>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</si>
  <si>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</si>
  <si>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</si>
  <si>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</si>
  <si>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</si>
  <si>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</si>
  <si>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</si>
  <si>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</si>
  <si>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</si>
  <si>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</si>
  <si>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</si>
  <si>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</si>
  <si>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</si>
  <si>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</si>
  <si>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</si>
  <si>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</si>
  <si>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</si>
  <si>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</si>
  <si>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</si>
  <si>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</si>
  <si>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</si>
  <si>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</si>
  <si>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</si>
  <si>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</si>
  <si>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</si>
  <si>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</si>
  <si>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</si>
  <si>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</si>
  <si>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</si>
  <si>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</si>
  <si>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</si>
  <si>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</si>
  <si>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</si>
  <si>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</si>
  <si>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</si>
  <si>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</si>
  <si>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</si>
  <si>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</si>
  <si>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</si>
  <si>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</si>
  <si>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</si>
  <si>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</si>
  <si>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</si>
  <si>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</si>
  <si>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</si>
  <si>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</si>
  <si>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</si>
  <si>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</si>
  <si>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</si>
  <si>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</si>
  <si>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</si>
  <si>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</si>
  <si>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</si>
  <si>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</si>
  <si>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</si>
  <si>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</si>
  <si>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</si>
  <si>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</si>
  <si>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</si>
  <si>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</si>
  <si>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</si>
  <si>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</si>
  <si>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</si>
  <si>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</si>
  <si>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</si>
  <si>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</si>
  <si>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</si>
  <si>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</si>
  <si>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</si>
  <si>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</si>
  <si>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</si>
  <si>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</si>
  <si>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</si>
  <si>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</si>
  <si>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</si>
  <si>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</si>
  <si>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</si>
  <si>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</si>
  <si>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</si>
  <si>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</si>
  <si>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</si>
  <si>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</si>
  <si>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</si>
  <si>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</si>
  <si>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</si>
  <si>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</si>
  <si>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</si>
  <si>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</si>
  <si>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</si>
  <si>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</si>
  <si>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</si>
  <si>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</si>
  <si>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</si>
  <si>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</si>
  <si>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</si>
  <si>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</si>
  <si>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</si>
  <si>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</si>
  <si>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</si>
  <si>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</si>
  <si>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</si>
  <si>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</si>
  <si>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</si>
  <si>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</si>
  <si>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</si>
  <si>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</si>
  <si>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</si>
  <si>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</si>
  <si>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</si>
  <si>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</si>
  <si>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</si>
  <si>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</si>
  <si>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</si>
  <si>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</si>
  <si>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</si>
  <si>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</si>
  <si>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</si>
  <si>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</si>
  <si>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</si>
  <si>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</si>
  <si>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</si>
  <si>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</si>
  <si>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</si>
  <si>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</si>
  <si>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</si>
  <si>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</si>
  <si>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</si>
  <si>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</si>
  <si>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</si>
  <si>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</si>
  <si>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</si>
  <si>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</si>
  <si>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</si>
  <si>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</si>
  <si>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</si>
  <si>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</si>
  <si>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</si>
  <si>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</si>
  <si>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</si>
  <si>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</si>
  <si>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</si>
  <si>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</si>
  <si>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</si>
  <si>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</si>
  <si>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</si>
  <si>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</si>
  <si>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</si>
  <si>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</si>
  <si>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</si>
  <si>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</si>
  <si>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</si>
  <si>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</si>
  <si>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</si>
  <si>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</si>
  <si>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</si>
  <si>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</si>
  <si>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</si>
  <si>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</si>
  <si>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</si>
  <si>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</si>
  <si>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</si>
  <si>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</si>
  <si>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</si>
  <si>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</si>
  <si>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</si>
  <si>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</si>
  <si>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</si>
  <si>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</si>
  <si>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</si>
  <si>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</si>
  <si>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</si>
  <si>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</si>
  <si>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</si>
  <si>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</si>
  <si>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</si>
  <si>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</si>
  <si>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</si>
  <si>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</si>
  <si>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</si>
  <si>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</si>
  <si>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</si>
  <si>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</si>
  <si>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</si>
  <si>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</si>
  <si>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</si>
  <si>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</si>
  <si>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</si>
  <si>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</si>
  <si>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</si>
  <si>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</si>
  <si>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</si>
  <si>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</si>
  <si>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</si>
  <si>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</si>
  <si>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</si>
  <si>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</si>
  <si>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</si>
  <si>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</si>
  <si>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</si>
  <si>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</si>
  <si>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</si>
  <si>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</si>
  <si>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</si>
  <si>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</si>
  <si>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</si>
  <si>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</si>
  <si>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</si>
  <si>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</si>
  <si>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</si>
  <si>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</si>
  <si>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</si>
  <si>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</si>
  <si>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</si>
  <si>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</si>
  <si>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</si>
  <si>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</si>
  <si>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</si>
  <si>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</si>
  <si>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</si>
  <si>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</si>
  <si>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</si>
  <si>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</si>
  <si>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</si>
  <si>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</si>
  <si>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</si>
  <si>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</si>
  <si>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</si>
  <si>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</si>
  <si>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</si>
  <si>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</si>
  <si>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</si>
  <si>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</si>
  <si>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</si>
  <si>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</si>
  <si>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</si>
  <si>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</si>
  <si>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</si>
  <si>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</si>
  <si>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</si>
  <si>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</si>
  <si>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</si>
  <si>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</si>
  <si>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</si>
  <si>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</si>
  <si>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</si>
  <si>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</si>
  <si>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</si>
  <si>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</si>
  <si>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</si>
  <si>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</si>
  <si>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</si>
  <si>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</si>
  <si>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</si>
  <si>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</si>
  <si>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</si>
  <si>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</si>
  <si>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</si>
  <si>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</si>
  <si>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</si>
  <si>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</si>
  <si>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</si>
  <si>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</si>
  <si>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</si>
  <si>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</si>
  <si>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</si>
  <si>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</si>
  <si>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</si>
  <si>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</si>
  <si>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</si>
  <si>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</si>
  <si>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</si>
  <si>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</si>
  <si>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</si>
  <si>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</si>
  <si>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</si>
  <si>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</si>
  <si>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</si>
  <si>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</si>
  <si>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</si>
  <si>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</si>
  <si>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</si>
  <si>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</si>
  <si>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</si>
  <si>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</si>
  <si>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</si>
  <si>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</si>
  <si>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</si>
  <si>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</si>
  <si>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</si>
  <si>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</si>
  <si>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</si>
  <si>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</si>
  <si>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</si>
  <si>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</si>
  <si>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</si>
  <si>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</si>
  <si>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</si>
  <si>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</si>
  <si>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</si>
  <si>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</si>
  <si>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</si>
  <si>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</si>
  <si>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</si>
  <si>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</si>
  <si>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</si>
  <si>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</si>
  <si>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</si>
  <si>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</si>
  <si>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</si>
  <si>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</si>
  <si>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</si>
  <si>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</si>
  <si>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</si>
  <si>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</si>
  <si>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</si>
  <si>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</si>
  <si>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</si>
  <si>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</si>
  <si>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</si>
  <si>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</si>
  <si>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</si>
  <si>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</si>
  <si>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</si>
  <si>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</si>
  <si>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</si>
  <si>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</si>
  <si>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</si>
  <si>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</si>
  <si>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</si>
  <si>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</si>
  <si>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</si>
  <si>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</si>
  <si>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</si>
  <si>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</si>
  <si>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</si>
  <si>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</si>
  <si>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</si>
  <si>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</si>
  <si>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</si>
  <si>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</si>
  <si>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</si>
  <si>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</si>
  <si>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</si>
  <si>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</si>
  <si>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</si>
  <si>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</si>
  <si>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</si>
  <si>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</si>
  <si>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</si>
  <si>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</si>
  <si>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</si>
  <si>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</si>
  <si>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</si>
  <si>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</si>
  <si>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</si>
  <si>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</si>
  <si>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</si>
  <si>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</si>
  <si>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</si>
  <si>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</si>
  <si>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</si>
  <si>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</si>
  <si>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</si>
  <si>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</si>
  <si>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</si>
  <si>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</si>
  <si>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</si>
  <si>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</si>
  <si>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</si>
  <si>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</si>
  <si>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</si>
  <si>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</si>
  <si>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</si>
  <si>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</si>
  <si>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</si>
  <si>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</si>
  <si>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</si>
  <si>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</si>
  <si>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</si>
  <si>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</si>
  <si>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</si>
  <si>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</si>
  <si>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</si>
  <si>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</si>
  <si>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</si>
  <si>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</si>
  <si>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</si>
  <si>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</si>
  <si>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</si>
  <si>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</si>
  <si>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</si>
  <si>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</si>
  <si>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</si>
  <si>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</si>
  <si>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</si>
  <si>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</si>
  <si>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</si>
  <si>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</si>
  <si>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</si>
  <si>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</si>
  <si>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</si>
  <si>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</si>
  <si>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</si>
  <si>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</si>
  <si>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</si>
  <si>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</si>
  <si>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</si>
  <si>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</si>
  <si>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</si>
  <si>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</si>
  <si>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</si>
  <si>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</si>
  <si>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</si>
  <si>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</si>
  <si>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</si>
  <si>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</si>
  <si>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</si>
  <si>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</si>
  <si>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</si>
  <si>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</si>
  <si>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</si>
  <si>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</si>
  <si>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</si>
  <si>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</si>
  <si>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</si>
  <si>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</si>
  <si>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</si>
  <si>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</si>
  <si>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</si>
  <si>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</si>
  <si>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</si>
  <si>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</si>
  <si>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</si>
  <si>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</si>
  <si>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</si>
  <si>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</si>
  <si>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</si>
  <si>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</si>
  <si>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</si>
  <si>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</si>
  <si>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</si>
  <si>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</si>
  <si>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</si>
  <si>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</si>
  <si>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</si>
  <si>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</si>
  <si>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</si>
  <si>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</si>
  <si>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</si>
  <si>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</si>
  <si>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</si>
  <si>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</si>
  <si>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</si>
  <si>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</si>
  <si>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</si>
  <si>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</si>
  <si>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</si>
  <si>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</si>
  <si>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</si>
  <si>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</si>
  <si>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</si>
  <si>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</si>
  <si>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</si>
  <si>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</si>
  <si>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</si>
  <si>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</si>
  <si>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</si>
  <si>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</si>
  <si>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</si>
  <si>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</si>
  <si>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</si>
  <si>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</si>
  <si>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</si>
  <si>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</si>
  <si>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</si>
  <si>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</si>
  <si>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</si>
  <si>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</si>
  <si>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</si>
  <si>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</si>
  <si>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</si>
  <si>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</si>
  <si>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</si>
  <si>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</si>
  <si>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</si>
  <si>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</si>
  <si>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</si>
  <si>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</si>
  <si>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</si>
  <si>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</si>
  <si>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</si>
  <si>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</si>
  <si>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</si>
  <si>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</si>
  <si>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</si>
  <si>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</si>
  <si>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</si>
  <si>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</si>
  <si>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</si>
  <si>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</si>
  <si>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</si>
  <si>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</si>
  <si>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</si>
  <si>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</si>
  <si>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</si>
  <si>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</si>
  <si>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</si>
  <si>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</si>
  <si>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</si>
  <si>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</si>
  <si>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</si>
  <si>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</si>
  <si>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</si>
  <si>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</si>
  <si>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</si>
  <si>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</si>
  <si>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</si>
  <si>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</si>
  <si>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</si>
  <si>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</si>
  <si>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</si>
  <si>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</si>
  <si>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</si>
  <si>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</si>
  <si>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</si>
  <si>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</si>
  <si>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</si>
  <si>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</si>
  <si>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</si>
  <si>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</si>
  <si>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</si>
  <si>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</si>
  <si>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</si>
  <si>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</si>
  <si>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</si>
  <si>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</si>
  <si>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</si>
  <si>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</si>
  <si>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</si>
  <si>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</si>
  <si>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</si>
  <si>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</si>
  <si>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</si>
  <si>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</si>
  <si>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</si>
  <si>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</si>
  <si>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</si>
  <si>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</si>
  <si>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</si>
  <si>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</si>
  <si>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</si>
  <si>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</si>
  <si>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</si>
  <si>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</si>
  <si>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</si>
  <si>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</si>
  <si>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</si>
  <si>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</si>
  <si>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</si>
  <si>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</si>
  <si>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</si>
  <si>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</si>
  <si>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</si>
  <si>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</si>
  <si>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</si>
  <si>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</si>
  <si>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</si>
  <si>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</si>
  <si>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</si>
  <si>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</si>
  <si>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</si>
  <si>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</si>
  <si>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</si>
  <si>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</si>
  <si>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</si>
  <si>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</si>
  <si>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</si>
  <si>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</si>
  <si>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</si>
  <si>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</si>
  <si>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</si>
  <si>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</si>
  <si>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</si>
  <si>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</si>
  <si>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</si>
  <si>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</si>
  <si>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</si>
  <si>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</si>
  <si>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</si>
  <si>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</si>
  <si>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</si>
  <si>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</si>
  <si>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</si>
  <si>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</si>
  <si>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</si>
  <si>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</si>
  <si>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</si>
  <si>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</si>
  <si>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</si>
  <si>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</si>
  <si>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</si>
  <si>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</si>
  <si>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</si>
  <si>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</si>
  <si>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</si>
  <si>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</si>
  <si>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</si>
  <si>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</si>
  <si>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</si>
  <si>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</si>
  <si>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</si>
  <si>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</si>
  <si>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</si>
  <si>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</si>
  <si>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</si>
  <si>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</si>
  <si>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</si>
  <si>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</si>
  <si>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</si>
  <si>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</si>
  <si>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</si>
  <si>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</si>
  <si>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</si>
  <si>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</si>
  <si>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</si>
  <si>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</si>
  <si>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</si>
  <si>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</si>
  <si>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</si>
  <si>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</si>
  <si>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</si>
  <si>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</si>
  <si>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</si>
  <si>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</si>
  <si>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</si>
  <si>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</si>
  <si>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</si>
  <si>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</si>
  <si>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</si>
  <si>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</si>
  <si>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</si>
  <si>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</si>
  <si>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</si>
  <si>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</si>
  <si>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</si>
  <si>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</si>
  <si>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</si>
  <si>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</si>
  <si>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</si>
  <si>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</si>
  <si>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</si>
  <si>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</si>
  <si>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</si>
  <si>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</si>
  <si>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</si>
  <si>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</si>
  <si>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</si>
  <si>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</si>
  <si>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</si>
  <si>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</si>
  <si>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</si>
  <si>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</si>
  <si>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</si>
  <si>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</si>
  <si>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</si>
  <si>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</si>
  <si>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</si>
  <si>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</si>
  <si>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</si>
  <si>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</si>
  <si>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</si>
  <si>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</si>
  <si>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</si>
  <si>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</si>
  <si>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</si>
  <si>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</si>
  <si>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</si>
  <si>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</si>
  <si>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</si>
  <si>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</si>
  <si>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</si>
  <si>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</si>
  <si>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</si>
  <si>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</si>
  <si>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</si>
  <si>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</si>
  <si>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</si>
  <si>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</si>
  <si>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</si>
  <si>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</si>
  <si>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</si>
  <si>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</si>
  <si>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</si>
  <si>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</si>
  <si>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</si>
  <si>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</si>
  <si>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</si>
  <si>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</si>
  <si>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</si>
  <si>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</si>
  <si>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</si>
  <si>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</si>
  <si>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</si>
  <si>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</si>
  <si>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</si>
  <si>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</si>
  <si>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</si>
  <si>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</si>
  <si>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</si>
  <si>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</si>
  <si>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</si>
  <si>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</si>
  <si>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</si>
  <si>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</si>
  <si>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</si>
  <si>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</si>
  <si>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</si>
  <si>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</si>
  <si>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</si>
  <si>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</si>
  <si>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</si>
  <si>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</si>
  <si>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</si>
  <si>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</si>
  <si>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</si>
  <si>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</si>
  <si>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</si>
  <si>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</si>
  <si>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</si>
  <si>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</si>
  <si>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</si>
  <si>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</si>
  <si>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</si>
  <si>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</si>
  <si>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</si>
  <si>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</si>
  <si>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</si>
  <si>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</si>
  <si>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</si>
  <si>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</si>
  <si>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</si>
  <si>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</si>
  <si>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</si>
  <si>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</si>
  <si>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</si>
  <si>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</si>
  <si>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</si>
  <si>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</si>
  <si>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</si>
  <si>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</si>
  <si>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</si>
  <si>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</si>
  <si>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</si>
  <si>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</si>
  <si>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</si>
  <si>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</si>
  <si>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</si>
  <si>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</si>
  <si>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</si>
  <si>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</si>
  <si>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</si>
  <si>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</si>
  <si>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</si>
  <si>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</si>
  <si>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</si>
  <si>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</si>
  <si>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</si>
  <si>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</si>
  <si>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</si>
  <si>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</si>
  <si>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</si>
  <si>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</si>
  <si>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</si>
  <si>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</si>
  <si>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</si>
  <si>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</si>
  <si>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</si>
  <si>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</si>
  <si>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</si>
  <si>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</si>
  <si>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</si>
  <si>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</si>
  <si>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</si>
  <si>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</si>
  <si>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</si>
  <si>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</si>
  <si>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</si>
  <si>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</si>
  <si>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</si>
  <si>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</si>
  <si>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</si>
  <si>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</si>
  <si>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</si>
  <si>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</si>
  <si>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</si>
  <si>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</si>
  <si>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</si>
  <si>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</si>
  <si>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</si>
  <si>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</si>
  <si>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</si>
  <si>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</si>
  <si>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</si>
  <si>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</si>
  <si>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</si>
  <si>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</si>
  <si>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</si>
  <si>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</si>
  <si>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</si>
  <si>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</si>
  <si>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</si>
  <si>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</si>
  <si>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</si>
  <si>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</si>
  <si>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</si>
  <si>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</si>
  <si>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</si>
  <si>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</si>
  <si>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</si>
  <si>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</si>
  <si>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</si>
  <si>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</si>
  <si>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</si>
  <si>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</si>
  <si>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</si>
  <si>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</si>
  <si>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</si>
  <si>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</si>
  <si>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</si>
  <si>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</si>
  <si>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</si>
  <si>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</si>
  <si>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</si>
  <si>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</si>
  <si>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</si>
  <si>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</si>
  <si>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</si>
  <si>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</si>
  <si>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</si>
  <si>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</si>
  <si>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</si>
  <si>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</si>
  <si>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</si>
  <si>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</si>
  <si>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</si>
  <si>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</si>
  <si>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</si>
  <si>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</si>
  <si>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</si>
  <si>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</si>
  <si>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</si>
  <si>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</si>
  <si>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</si>
  <si>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</si>
  <si>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</si>
  <si>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</si>
  <si>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</si>
  <si>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</si>
  <si>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</si>
  <si>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</si>
  <si>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</si>
  <si>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</si>
  <si>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</si>
  <si>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</si>
  <si>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</si>
  <si>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</si>
  <si>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</si>
  <si>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</si>
  <si>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</si>
  <si>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</si>
  <si>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</si>
  <si>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</si>
  <si>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</si>
  <si>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</si>
  <si>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</si>
  <si>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</si>
  <si>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</si>
  <si>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</si>
  <si>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</si>
  <si>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</si>
  <si>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</si>
  <si>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</si>
  <si>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</si>
  <si>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</si>
  <si>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</si>
  <si>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</si>
  <si>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</si>
  <si>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</si>
  <si>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</si>
  <si>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</si>
  <si>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</si>
  <si>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</si>
  <si>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</si>
  <si>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</si>
  <si>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</si>
  <si>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</si>
  <si>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</si>
  <si>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</si>
  <si>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</si>
  <si>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</si>
  <si>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</si>
  <si>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</si>
  <si>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</si>
  <si>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</si>
  <si>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</si>
  <si>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</si>
  <si>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</si>
  <si>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</si>
  <si>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</si>
  <si>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</si>
  <si>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</si>
  <si>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</si>
  <si>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</si>
  <si>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</si>
  <si>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</si>
  <si>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</si>
  <si>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</si>
  <si>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</si>
  <si>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</si>
  <si>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</si>
  <si>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</si>
  <si>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</si>
  <si>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</si>
  <si>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</si>
  <si>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</si>
  <si>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</si>
  <si>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</si>
  <si>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</si>
  <si>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</si>
  <si>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</si>
  <si>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</si>
  <si>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</si>
  <si>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</si>
  <si>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</si>
  <si>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</si>
  <si>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</si>
  <si>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</si>
  <si>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</si>
  <si>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</si>
  <si>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</si>
  <si>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</si>
  <si>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</si>
  <si>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</si>
  <si>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</si>
  <si>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</si>
  <si>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</si>
  <si>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</si>
  <si>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</si>
  <si>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</si>
  <si>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</si>
  <si>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</si>
  <si>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</si>
  <si>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</si>
  <si>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</si>
  <si>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</si>
  <si>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</si>
  <si>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</si>
  <si>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</si>
  <si>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</si>
  <si>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</si>
  <si>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</si>
  <si>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</si>
  <si>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</si>
  <si>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</si>
  <si>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</si>
  <si>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</si>
  <si>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</si>
  <si>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</si>
  <si>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</si>
  <si>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</si>
  <si>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</si>
  <si>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</si>
  <si>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</si>
  <si>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</si>
  <si>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</si>
  <si>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</si>
  <si>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</si>
  <si>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</si>
  <si>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</si>
  <si>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</si>
  <si>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</si>
  <si>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</si>
  <si>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</si>
  <si>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</si>
  <si>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</si>
  <si>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</si>
  <si>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</si>
  <si>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</si>
  <si>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</si>
  <si>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</si>
  <si>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</si>
  <si>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</si>
  <si>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</si>
  <si>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</si>
  <si>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</si>
  <si>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</si>
  <si>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</si>
  <si>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</si>
  <si>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</si>
  <si>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</si>
  <si>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</si>
  <si>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</si>
  <si>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</si>
  <si>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</si>
  <si>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</si>
  <si>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</si>
  <si>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</si>
  <si>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</si>
  <si>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</si>
  <si>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</si>
  <si>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</si>
  <si>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</si>
  <si>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</si>
  <si>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</si>
  <si>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</si>
  <si>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</si>
  <si>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</si>
  <si>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</si>
  <si>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</si>
  <si>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</si>
  <si>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</si>
  <si>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</si>
  <si>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</si>
  <si>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</si>
  <si>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</si>
  <si>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</si>
  <si>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</si>
  <si>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</si>
  <si>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</si>
  <si>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</si>
  <si>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</si>
  <si>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</si>
  <si>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</si>
  <si>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</si>
  <si>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</si>
  <si>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</si>
  <si>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</si>
  <si>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</si>
  <si>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</si>
  <si>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</si>
  <si>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</si>
  <si>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</si>
  <si>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</si>
  <si>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</si>
  <si>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</si>
  <si>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</si>
  <si>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</si>
  <si>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</si>
  <si>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</si>
  <si>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</si>
  <si>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</si>
  <si>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</si>
  <si>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</si>
  <si>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</si>
  <si>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</si>
  <si>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</si>
  <si>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</si>
  <si>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</si>
  <si>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</si>
  <si>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</si>
  <si>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</si>
  <si>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</si>
  <si>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</si>
  <si>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</si>
  <si>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</si>
  <si>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</si>
  <si>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</si>
  <si>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</si>
  <si>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</si>
  <si>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</si>
  <si>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</si>
  <si>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</si>
  <si>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</si>
  <si>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</si>
  <si>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</si>
  <si>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</si>
  <si>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</si>
  <si>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</si>
  <si>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</si>
  <si>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</si>
  <si>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</si>
  <si>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</si>
  <si>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</si>
  <si>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</si>
  <si>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</si>
  <si>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</si>
  <si>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</si>
  <si>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</si>
  <si>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</si>
  <si>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</si>
  <si>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</si>
  <si>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</si>
  <si>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</si>
  <si>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</si>
  <si>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</si>
  <si>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</si>
  <si>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</si>
  <si>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</si>
  <si>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</si>
  <si>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</si>
  <si>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</si>
  <si>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</si>
  <si>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</si>
  <si>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</si>
  <si>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</si>
  <si>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</si>
  <si>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</si>
  <si>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</si>
  <si>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</si>
  <si>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</si>
  <si>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</si>
  <si>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</si>
  <si>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</si>
  <si>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</si>
  <si>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</si>
  <si>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</si>
  <si>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</si>
  <si>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</si>
  <si>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</si>
  <si>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</si>
  <si>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</si>
  <si>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</si>
  <si>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</si>
  <si>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</si>
  <si>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</si>
  <si>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</si>
  <si>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</si>
  <si>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</si>
  <si>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</si>
  <si>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</si>
  <si>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</si>
  <si>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</si>
  <si>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</si>
  <si>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</si>
  <si>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</si>
  <si>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</si>
  <si>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</si>
  <si>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</si>
  <si>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</si>
  <si>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</si>
  <si>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</si>
  <si>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</si>
  <si>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</si>
  <si>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</si>
  <si>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</si>
  <si>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</si>
  <si>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</si>
  <si>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</si>
  <si>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</si>
  <si>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</si>
  <si>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</si>
  <si>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</si>
  <si>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</si>
  <si>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</si>
  <si>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</si>
  <si>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</si>
  <si>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</si>
  <si>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</si>
  <si>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</si>
  <si>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</si>
  <si>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</si>
  <si>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</si>
  <si>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</si>
  <si>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</si>
  <si>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</si>
  <si>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</si>
  <si>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</si>
  <si>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</si>
  <si>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</si>
  <si>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</si>
  <si>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</si>
  <si>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</si>
  <si>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</si>
  <si>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</si>
  <si>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</si>
  <si>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</si>
  <si>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</si>
  <si>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</si>
  <si>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</si>
  <si>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</si>
  <si>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</si>
  <si>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</si>
  <si>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</si>
  <si>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</si>
  <si>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</si>
  <si>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</si>
  <si>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</si>
  <si>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</si>
  <si>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</si>
  <si>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</si>
  <si>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</si>
  <si>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</si>
  <si>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</si>
  <si>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</si>
  <si>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</si>
  <si>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</si>
  <si>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</si>
  <si>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</si>
  <si>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</si>
  <si>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</si>
  <si>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</si>
  <si>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</si>
  <si>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</si>
  <si>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</si>
  <si>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</si>
  <si>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</si>
  <si>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</si>
  <si>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</si>
  <si>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</si>
  <si>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</si>
  <si>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</si>
  <si>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</si>
  <si>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</si>
  <si>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</si>
  <si>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</si>
  <si>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</si>
  <si>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</si>
  <si>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</si>
  <si>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</si>
  <si>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</si>
  <si>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</si>
  <si>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</si>
  <si>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</si>
  <si>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</si>
  <si>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</si>
  <si>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</si>
  <si>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</si>
  <si>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</si>
  <si>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</si>
  <si>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</si>
  <si>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</si>
  <si>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</si>
  <si>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</si>
  <si>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</si>
  <si>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</si>
  <si>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</si>
  <si>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</si>
  <si>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</si>
  <si>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</si>
  <si>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</si>
  <si>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</si>
  <si>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</si>
  <si>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</si>
  <si>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</si>
  <si>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</si>
  <si>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</si>
  <si>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</si>
  <si>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</si>
  <si>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</si>
  <si>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</si>
  <si>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</si>
  <si>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</si>
  <si>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</si>
  <si>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</si>
  <si>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</si>
  <si>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</si>
  <si>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</si>
  <si>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</si>
  <si>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</si>
  <si>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</si>
  <si>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</si>
  <si>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</si>
  <si>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</si>
  <si>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</si>
  <si>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</si>
  <si>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</si>
  <si>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</si>
  <si>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</si>
  <si>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</si>
  <si>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</si>
  <si>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</si>
  <si>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</si>
  <si>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</si>
  <si>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</si>
  <si>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</si>
  <si>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</si>
  <si>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</si>
  <si>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</si>
  <si>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</si>
  <si>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</si>
  <si>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</si>
  <si>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</si>
  <si>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</si>
  <si>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</si>
  <si>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</si>
  <si>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</si>
  <si>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</si>
  <si>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</si>
  <si>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</si>
  <si>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</si>
  <si>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</si>
  <si>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</si>
  <si>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</si>
  <si>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</si>
  <si>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</si>
  <si>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</si>
  <si>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</si>
  <si>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</si>
  <si>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</si>
  <si>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</si>
  <si>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</si>
  <si>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</si>
  <si>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</si>
  <si>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</si>
  <si>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</si>
  <si>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</si>
  <si>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</si>
  <si>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</si>
  <si>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</si>
  <si>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</si>
  <si>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</si>
  <si>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</si>
  <si>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</si>
  <si>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</si>
  <si>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</si>
  <si>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</si>
  <si>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</si>
  <si>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</si>
  <si>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</si>
  <si>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</si>
  <si>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</si>
  <si>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</si>
  <si>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</si>
  <si>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</si>
  <si>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</si>
  <si>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</si>
  <si>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</si>
  <si>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</si>
  <si>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</si>
  <si>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</si>
  <si>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</si>
  <si>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</si>
  <si>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</si>
  <si>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</si>
  <si>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</si>
  <si>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</si>
  <si>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</si>
  <si>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</si>
  <si>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</si>
  <si>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</si>
  <si>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</si>
  <si>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</si>
  <si>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</si>
  <si>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</si>
  <si>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</si>
  <si>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</si>
  <si>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</si>
  <si>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</si>
  <si>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</si>
  <si>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</si>
  <si>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</si>
  <si>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</si>
  <si>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</si>
  <si>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</si>
  <si>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</si>
  <si>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</si>
  <si>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</si>
  <si>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</si>
  <si>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</si>
  <si>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</si>
  <si>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</si>
  <si>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</si>
  <si>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</si>
  <si>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</si>
  <si>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</si>
  <si>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</si>
  <si>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</si>
  <si>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</si>
  <si>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</si>
  <si>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</si>
  <si>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</si>
  <si>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</si>
  <si>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</si>
  <si>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</si>
  <si>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</si>
  <si>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</si>
  <si>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</si>
  <si>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</si>
  <si>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</si>
  <si>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</si>
  <si>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</si>
  <si>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</si>
  <si>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</si>
  <si>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</si>
  <si>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</si>
  <si>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</si>
  <si>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</si>
  <si>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</si>
  <si>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</si>
  <si>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</si>
  <si>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</si>
  <si>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</si>
  <si>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</si>
  <si>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</si>
  <si>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</si>
  <si>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</si>
  <si>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</si>
  <si>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</si>
  <si>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</si>
  <si>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</si>
  <si>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</si>
  <si>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</si>
  <si>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</si>
  <si>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</si>
  <si>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</si>
  <si>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</si>
  <si>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</si>
  <si>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</si>
  <si>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</si>
  <si>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</si>
  <si>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</si>
  <si>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</si>
  <si>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</si>
  <si>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</si>
  <si>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</si>
  <si>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</si>
  <si>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</si>
  <si>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</si>
  <si>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</si>
  <si>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</si>
  <si>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</si>
  <si>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</si>
  <si>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</si>
  <si>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</si>
  <si>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</si>
  <si>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</si>
  <si>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</si>
  <si>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</si>
  <si>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</si>
  <si>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</si>
  <si>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</si>
  <si>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</si>
  <si>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</si>
  <si>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</si>
  <si>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</si>
  <si>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</si>
  <si>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</si>
  <si>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</si>
  <si>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</si>
  <si>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</si>
  <si>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</si>
  <si>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</si>
  <si>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</si>
  <si>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</si>
  <si>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</si>
  <si>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</si>
  <si>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</si>
  <si>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</si>
  <si>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</si>
  <si>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</si>
  <si>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</si>
  <si>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</si>
  <si>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</si>
  <si>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</si>
  <si>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</si>
  <si>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</si>
  <si>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</si>
  <si>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</si>
  <si>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</si>
  <si>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</si>
  <si>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</si>
  <si>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</si>
  <si>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</si>
  <si>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</si>
  <si>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</si>
  <si>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</si>
  <si>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</si>
  <si>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</si>
  <si>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</si>
  <si>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</si>
  <si>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</si>
  <si>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</si>
  <si>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</si>
  <si>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</si>
  <si>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</si>
  <si>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</si>
  <si>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</si>
  <si>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</si>
  <si>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</si>
  <si>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</si>
  <si>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</si>
  <si>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</si>
  <si>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</si>
  <si>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</si>
  <si>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</si>
  <si>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</si>
  <si>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</si>
  <si>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</si>
  <si>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</si>
  <si>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</si>
  <si>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</si>
  <si>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</si>
  <si>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</si>
  <si>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</si>
  <si>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</si>
  <si>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</si>
  <si>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</si>
  <si>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</si>
  <si>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</si>
  <si>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</si>
  <si>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</si>
  <si>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</si>
  <si>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</si>
  <si>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</si>
  <si>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</si>
  <si>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</si>
  <si>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</si>
  <si>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</si>
  <si>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</si>
  <si>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</si>
  <si>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</si>
  <si>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</si>
  <si>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</si>
  <si>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</si>
  <si>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</si>
  <si>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</si>
  <si>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</si>
  <si>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</si>
  <si>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</si>
  <si>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</si>
  <si>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</si>
  <si>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</si>
  <si>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</si>
  <si>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</si>
  <si>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</si>
  <si>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</si>
  <si>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</si>
  <si>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</si>
  <si>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</si>
  <si>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</si>
  <si>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</si>
  <si>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</si>
  <si>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</si>
  <si>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</si>
  <si>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</si>
  <si>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</si>
  <si>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</si>
  <si>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</si>
  <si>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</si>
  <si>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</si>
  <si>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</si>
  <si>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</si>
  <si>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</si>
  <si>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</si>
  <si>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</si>
  <si>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</si>
  <si>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</si>
  <si>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</si>
  <si>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</si>
  <si>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</si>
  <si>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</si>
  <si>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</si>
  <si>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</si>
  <si>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</si>
  <si>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</si>
  <si>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</si>
  <si>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</si>
  <si>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</si>
  <si>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</si>
  <si>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</si>
  <si>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</si>
  <si>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</si>
  <si>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</si>
  <si>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</si>
  <si>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</si>
  <si>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</si>
  <si>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</si>
  <si>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</si>
  <si>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</si>
  <si>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</si>
  <si>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</si>
  <si>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</si>
  <si>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</si>
  <si>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</si>
  <si>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</si>
  <si>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</si>
  <si>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</si>
  <si>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</si>
  <si>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</si>
  <si>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</si>
  <si>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</si>
  <si>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</si>
  <si>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</si>
  <si>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</si>
  <si>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</si>
  <si>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</si>
  <si>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</si>
  <si>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</si>
  <si>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</si>
  <si>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</si>
  <si>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</si>
  <si>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</si>
  <si>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</si>
  <si>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</si>
  <si>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</si>
  <si>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</si>
  <si>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</si>
  <si>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</si>
  <si>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</si>
  <si>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</si>
  <si>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</si>
  <si>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</si>
  <si>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</si>
  <si>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</si>
  <si>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</si>
  <si>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</si>
  <si>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</si>
  <si>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</si>
  <si>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</si>
  <si>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</si>
  <si>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</si>
  <si>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</si>
  <si>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</si>
  <si>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</si>
  <si>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</si>
  <si>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</si>
  <si>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</si>
  <si>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</si>
  <si>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</si>
  <si>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</si>
  <si>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</si>
  <si>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</si>
  <si>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</si>
  <si>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</si>
  <si>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</si>
  <si>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</si>
  <si>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</si>
  <si>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</si>
  <si>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</si>
  <si>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</si>
  <si>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</si>
  <si>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</si>
  <si>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</si>
  <si>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</si>
  <si>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</si>
  <si>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</si>
  <si>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</si>
  <si>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</si>
  <si>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</si>
  <si>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</si>
  <si>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</si>
  <si>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</si>
  <si>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</si>
  <si>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</si>
  <si>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</si>
  <si>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</si>
  <si>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</si>
  <si>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</si>
  <si>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</si>
  <si>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</si>
  <si>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</si>
  <si>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</si>
  <si>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</si>
  <si>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</si>
  <si>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</si>
  <si>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</si>
  <si>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</si>
  <si>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</si>
  <si>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</si>
  <si>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</si>
  <si>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</si>
  <si>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</si>
  <si>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</si>
  <si>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</si>
  <si>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</si>
  <si>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</si>
  <si>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</si>
  <si>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</si>
  <si>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</si>
  <si>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</si>
  <si>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</si>
  <si>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</si>
  <si>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</si>
  <si>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</si>
  <si>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</si>
  <si>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</si>
  <si>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</si>
  <si>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</si>
  <si>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</si>
  <si>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</si>
  <si>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</si>
  <si>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</si>
  <si>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</si>
  <si>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</si>
  <si>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</si>
  <si>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</si>
  <si>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</si>
  <si>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</si>
  <si>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</si>
  <si>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</si>
  <si>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</si>
  <si>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</si>
  <si>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</si>
  <si>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</si>
  <si>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</si>
  <si>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</si>
  <si>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</si>
  <si>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</si>
  <si>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</si>
  <si>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</si>
  <si>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</si>
  <si>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</si>
  <si>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</si>
  <si>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</si>
  <si>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</si>
  <si>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</si>
  <si>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</si>
  <si>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</si>
  <si>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</si>
  <si>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</si>
  <si>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</si>
  <si>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</si>
  <si>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</si>
  <si>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</si>
  <si>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</si>
  <si>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</si>
  <si>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</si>
  <si>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</si>
  <si>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</si>
  <si>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</si>
  <si>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</si>
  <si>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</si>
  <si>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</si>
  <si>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</si>
  <si>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</si>
  <si>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</si>
  <si>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</si>
  <si>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</si>
  <si>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</si>
  <si>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</si>
  <si>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</si>
  <si>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</si>
  <si>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</si>
  <si>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</si>
  <si>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</si>
  <si>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</si>
  <si>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</si>
  <si>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</si>
  <si>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</si>
  <si>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</si>
  <si>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</si>
  <si>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</si>
  <si>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</si>
  <si>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</si>
  <si>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</si>
  <si>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</si>
  <si>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</si>
  <si>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</si>
  <si>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</si>
  <si>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</si>
  <si>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</si>
  <si>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</si>
  <si>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</si>
  <si>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</si>
  <si>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</si>
  <si>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</si>
  <si>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</si>
  <si>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</si>
  <si>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</si>
  <si>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</si>
  <si>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</si>
  <si>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</si>
  <si>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</si>
  <si>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</si>
  <si>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</si>
  <si>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</si>
  <si>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</si>
  <si>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</si>
  <si>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</si>
  <si>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</si>
  <si>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</si>
  <si>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</si>
  <si>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</si>
  <si>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</si>
  <si>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</si>
  <si>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</si>
  <si>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</si>
  <si>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</si>
  <si>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</si>
  <si>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</si>
  <si>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</si>
  <si>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</si>
  <si>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</si>
  <si>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</si>
  <si>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</si>
  <si>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</si>
  <si>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</si>
  <si>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</si>
  <si>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</si>
  <si>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</si>
  <si>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</si>
  <si>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</si>
  <si>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</si>
  <si>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</si>
  <si>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</si>
  <si>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</si>
  <si>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</si>
  <si>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</si>
  <si>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</si>
  <si>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</si>
  <si>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</si>
  <si>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</si>
  <si>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</si>
  <si>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</si>
  <si>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</si>
  <si>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</si>
  <si>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</si>
  <si>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</si>
  <si>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</si>
  <si>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</si>
  <si>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</si>
  <si>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</si>
  <si>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</si>
  <si>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</si>
  <si>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</si>
  <si>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</si>
  <si>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</si>
  <si>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</si>
  <si>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</si>
  <si>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</si>
  <si>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</si>
  <si>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</si>
  <si>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</si>
  <si>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</si>
  <si>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</si>
  <si>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</si>
  <si>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</si>
  <si>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</si>
  <si>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</si>
  <si>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</si>
  <si>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</si>
  <si>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</si>
  <si>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</si>
  <si>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</si>
  <si>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</si>
  <si>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</si>
  <si>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</si>
  <si>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</si>
  <si>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</si>
  <si>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</si>
  <si>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</si>
  <si>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</si>
  <si>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</si>
  <si>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</si>
  <si>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</si>
  <si>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</si>
  <si>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</si>
  <si>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</si>
  <si>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</si>
  <si>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</si>
  <si>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</si>
  <si>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</si>
  <si>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</si>
  <si>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</si>
  <si>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</si>
  <si>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</si>
  <si>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</si>
  <si>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</si>
  <si>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</si>
  <si>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</si>
  <si>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</si>
  <si>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</si>
  <si>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</si>
  <si>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</si>
  <si>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</si>
  <si>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</si>
  <si>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</si>
  <si>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</si>
  <si>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</si>
  <si>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</si>
  <si>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</si>
  <si>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</si>
  <si>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</si>
  <si>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</si>
  <si>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</si>
  <si>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</si>
  <si>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</si>
  <si>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</si>
  <si>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</si>
  <si>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</si>
  <si>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</si>
  <si>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</si>
  <si>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</si>
  <si>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</si>
  <si>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</si>
  <si>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</si>
  <si>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</si>
  <si>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</si>
  <si>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</si>
  <si>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</si>
  <si>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</si>
  <si>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</si>
  <si>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</si>
  <si>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</si>
  <si>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</si>
  <si>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</si>
  <si>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</si>
  <si>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</si>
  <si>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</si>
  <si>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</si>
  <si>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</si>
  <si>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</si>
  <si>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</si>
  <si>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</si>
  <si>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</si>
  <si>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</si>
  <si>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</si>
  <si>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</si>
  <si>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</si>
  <si>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</si>
  <si>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</si>
  <si>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</si>
  <si>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</si>
  <si>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</si>
  <si>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</si>
  <si>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</si>
  <si>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</si>
  <si>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</si>
  <si>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</si>
  <si>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</si>
  <si>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</si>
  <si>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</si>
  <si>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</si>
  <si>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</si>
  <si>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</si>
  <si>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</si>
  <si>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</si>
  <si>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</si>
  <si>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</si>
  <si>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</si>
  <si>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</si>
  <si>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</si>
  <si>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</si>
  <si>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</si>
  <si>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</si>
  <si>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</si>
  <si>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</si>
  <si>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</si>
  <si>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</si>
  <si>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</si>
  <si>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</si>
  <si>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</si>
  <si>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</si>
  <si>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</si>
  <si>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</si>
  <si>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</si>
  <si>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</si>
  <si>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</si>
  <si>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</si>
  <si>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</si>
  <si>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</si>
  <si>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</si>
  <si>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</si>
  <si>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</si>
  <si>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</si>
  <si>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</si>
  <si>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</si>
  <si>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</si>
  <si>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</si>
  <si>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</si>
  <si>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</si>
  <si>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</si>
  <si>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</si>
  <si>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</si>
  <si>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</si>
  <si>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</si>
  <si>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</si>
  <si>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</si>
  <si>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</si>
  <si>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</si>
  <si>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</si>
  <si>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</si>
  <si>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</si>
  <si>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</si>
  <si>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</si>
  <si>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</si>
  <si>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</si>
  <si>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</si>
  <si>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</si>
  <si>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</si>
  <si>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</si>
  <si>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</si>
  <si>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</si>
  <si>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</si>
  <si>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</si>
  <si>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</si>
  <si>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</si>
  <si>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</si>
  <si>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</si>
  <si>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</si>
  <si>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</si>
  <si>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</si>
  <si>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</si>
  <si>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</si>
  <si>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</si>
  <si>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</si>
  <si>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</si>
  <si>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</si>
  <si>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</si>
  <si>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</si>
  <si>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</si>
  <si>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</si>
  <si>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</si>
  <si>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</si>
  <si>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</si>
  <si>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</si>
  <si>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</si>
  <si>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</si>
  <si>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</si>
  <si>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</si>
  <si>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</si>
  <si>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</si>
  <si>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</si>
  <si>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</si>
  <si>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</si>
  <si>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</si>
  <si>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</si>
  <si>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</si>
  <si>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</si>
  <si>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</si>
  <si>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</si>
  <si>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</si>
  <si>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</si>
  <si>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</si>
  <si>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</si>
  <si>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</si>
  <si>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</si>
  <si>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</si>
  <si>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</si>
  <si>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</si>
  <si>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</si>
  <si>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</si>
  <si>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</si>
  <si>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</si>
  <si>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</si>
  <si>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</si>
  <si>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</si>
  <si>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</si>
  <si>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</si>
  <si>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</si>
  <si>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</si>
  <si>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</si>
  <si>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</si>
  <si>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</si>
  <si>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</si>
  <si>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</si>
  <si>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</si>
  <si>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</si>
  <si>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</si>
  <si>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</si>
  <si>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</si>
  <si>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</si>
  <si>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</si>
  <si>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</si>
  <si>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</si>
  <si>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</si>
  <si>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</si>
  <si>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</si>
  <si>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</si>
  <si>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</si>
  <si>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</si>
  <si>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</si>
  <si>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</si>
  <si>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</si>
  <si>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</si>
  <si>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</si>
  <si>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</si>
  <si>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</si>
  <si>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</si>
  <si>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</si>
  <si>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</si>
  <si>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</si>
  <si>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</si>
  <si>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</si>
  <si>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</si>
  <si>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</si>
  <si>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</si>
  <si>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</si>
  <si>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</si>
  <si>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</si>
  <si>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</si>
  <si>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</si>
  <si>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</si>
  <si>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</si>
  <si>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</si>
  <si>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</si>
  <si>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</si>
  <si>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</si>
  <si>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</si>
  <si>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</si>
  <si>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</si>
  <si>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</si>
  <si>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</si>
  <si>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</si>
  <si>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</si>
  <si>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</si>
  <si>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</si>
  <si>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</si>
  <si>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</si>
  <si>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</si>
  <si>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</si>
  <si>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</si>
  <si>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</si>
  <si>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</si>
  <si>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</si>
  <si>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</si>
  <si>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</si>
  <si>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</si>
  <si>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</si>
  <si>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</si>
  <si>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</si>
  <si>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</si>
  <si>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</si>
  <si>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</si>
  <si>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</si>
  <si>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</si>
  <si>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</si>
  <si>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</si>
  <si>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</si>
  <si>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</si>
  <si>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</si>
  <si>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</si>
  <si>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</si>
  <si>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</si>
  <si>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</si>
  <si>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</si>
  <si>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</si>
  <si>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</si>
  <si>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</si>
  <si>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</si>
  <si>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</si>
  <si>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</si>
  <si>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</si>
  <si>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</si>
  <si>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</si>
  <si>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</si>
  <si>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</si>
  <si>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</si>
  <si>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</si>
  <si>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</si>
  <si>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</si>
  <si>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</si>
  <si>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</si>
  <si>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</si>
  <si>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</si>
  <si>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</si>
  <si>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</si>
  <si>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</si>
  <si>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</si>
  <si>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</si>
  <si>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</si>
  <si>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</si>
  <si>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</si>
  <si>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</si>
  <si>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</si>
  <si>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</si>
  <si>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</si>
  <si>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</si>
  <si>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</si>
  <si>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</si>
  <si>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</si>
  <si>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</si>
  <si>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</si>
  <si>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</si>
  <si>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</si>
  <si>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</si>
  <si>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</si>
  <si>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</si>
  <si>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</si>
  <si>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</si>
  <si>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</si>
  <si>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</si>
  <si>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</si>
  <si>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</si>
  <si>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</si>
  <si>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</si>
  <si>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</si>
  <si>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</si>
  <si>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</si>
  <si>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</si>
  <si>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</si>
  <si>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</si>
  <si>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</si>
  <si>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</si>
  <si>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</si>
  <si>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</si>
  <si>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</si>
  <si>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</si>
  <si>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</si>
  <si>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</si>
  <si>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</si>
  <si>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</si>
  <si>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</si>
  <si>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</si>
  <si>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</si>
  <si>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</si>
  <si>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</si>
  <si>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</si>
  <si>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</si>
  <si>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</si>
  <si>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</si>
  <si>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</si>
  <si>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</si>
  <si>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</si>
  <si>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</si>
  <si>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</si>
  <si>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</si>
  <si>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</si>
  <si>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</si>
  <si>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</si>
  <si>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</si>
  <si>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</si>
  <si>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</si>
  <si>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</si>
  <si>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</si>
  <si>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</si>
  <si>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</si>
  <si>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</si>
  <si>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</si>
  <si>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</si>
  <si>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</si>
  <si>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</si>
  <si>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</si>
  <si>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</si>
  <si>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</si>
  <si>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</si>
  <si>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</si>
  <si>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</si>
  <si>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</si>
  <si>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</si>
  <si>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</si>
  <si>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</si>
  <si>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</si>
  <si>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</si>
  <si>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</si>
  <si>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</si>
  <si>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</si>
  <si>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</si>
  <si>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</si>
  <si>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</si>
  <si>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</si>
  <si>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</si>
  <si>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</si>
  <si>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</si>
  <si>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</si>
  <si>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</si>
  <si>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</si>
  <si>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</si>
  <si>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</si>
  <si>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</si>
  <si>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</si>
  <si>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</si>
  <si>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</si>
  <si>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</si>
  <si>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</si>
  <si>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</si>
  <si>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</si>
  <si>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</si>
  <si>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</si>
  <si>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</si>
  <si>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</si>
  <si>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</si>
  <si>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</si>
  <si>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</si>
  <si>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</si>
  <si>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</si>
  <si>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</si>
  <si>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</si>
  <si>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</si>
  <si>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</si>
  <si>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</si>
  <si>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</si>
  <si>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</si>
  <si>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</si>
  <si>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</si>
  <si>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</si>
  <si>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</si>
  <si>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</si>
  <si>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</si>
  <si>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</si>
  <si>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</si>
  <si>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</si>
  <si>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</si>
  <si>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</si>
  <si>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</si>
  <si>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</si>
  <si>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</si>
  <si>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</si>
  <si>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</si>
  <si>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</si>
  <si>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</si>
  <si>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</si>
  <si>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</si>
  <si>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</si>
  <si>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</si>
  <si>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</si>
  <si>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</si>
  <si>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</si>
  <si>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</si>
  <si>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</si>
  <si>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</si>
  <si>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</si>
  <si>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</si>
  <si>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</si>
  <si>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</si>
  <si>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</si>
  <si>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</si>
  <si>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</si>
  <si>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</si>
  <si>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</si>
  <si>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</si>
  <si>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</si>
  <si>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</si>
  <si>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</si>
  <si>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</si>
  <si>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</si>
  <si>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</si>
  <si>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</si>
  <si>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</si>
  <si>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</si>
  <si>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</si>
  <si>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</si>
  <si>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</si>
  <si>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</si>
  <si>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</si>
  <si>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</si>
  <si>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</si>
  <si>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</si>
  <si>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</si>
  <si>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</si>
  <si>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</si>
  <si>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</si>
  <si>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</si>
  <si>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</si>
  <si>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</si>
  <si>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</si>
  <si>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</si>
  <si>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</si>
  <si>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</si>
  <si>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</si>
  <si>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</si>
  <si>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</si>
  <si>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</si>
  <si>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</si>
  <si>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</si>
  <si>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</si>
  <si>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</si>
  <si>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</si>
  <si>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</si>
  <si>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</si>
  <si>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</si>
  <si>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</si>
  <si>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</si>
  <si>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</si>
  <si>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</si>
  <si>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</si>
  <si>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</si>
  <si>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</si>
  <si>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</si>
  <si>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</si>
  <si>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</si>
  <si>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</si>
  <si>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</si>
  <si>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</si>
  <si>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</si>
  <si>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</si>
  <si>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</si>
  <si>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</si>
  <si>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</si>
  <si>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</si>
  <si>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</si>
  <si>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</si>
  <si>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</si>
  <si>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</si>
  <si>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</si>
  <si>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</si>
  <si>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</si>
  <si>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</si>
  <si>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</si>
  <si>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</si>
  <si>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</si>
  <si>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</si>
  <si>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</si>
  <si>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</si>
  <si>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</si>
  <si>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</si>
  <si>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</si>
  <si>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</si>
  <si>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</si>
  <si>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</si>
  <si>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</si>
  <si>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</si>
  <si>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</si>
  <si>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</si>
  <si>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</si>
  <si>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</si>
  <si>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</si>
  <si>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</si>
  <si>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</si>
  <si>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</si>
  <si>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</si>
  <si>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</si>
  <si>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</si>
  <si>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</si>
  <si>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</si>
  <si>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</si>
  <si>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</si>
  <si>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</si>
  <si>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</si>
  <si>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</si>
  <si>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</si>
  <si>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</si>
  <si>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</si>
  <si>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</si>
  <si>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</si>
  <si>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</si>
  <si>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</si>
  <si>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</si>
  <si>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</si>
  <si>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</si>
  <si>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</si>
  <si>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</si>
  <si>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</si>
  <si>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</si>
  <si>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</si>
  <si>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</si>
  <si>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</si>
  <si>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</si>
  <si>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</si>
  <si>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</si>
  <si>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</si>
  <si>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</si>
  <si>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</si>
  <si>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</si>
  <si>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</si>
  <si>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</si>
  <si>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</si>
  <si>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</si>
  <si>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</si>
  <si>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</si>
  <si>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</si>
  <si>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</si>
  <si>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</si>
  <si>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</si>
  <si>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</si>
  <si>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</si>
  <si>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</si>
  <si>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</si>
  <si>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</si>
  <si>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</si>
  <si>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</si>
  <si>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</si>
  <si>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</si>
  <si>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</si>
  <si>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</si>
  <si>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</si>
  <si>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</si>
  <si>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</si>
  <si>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</si>
  <si>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</si>
  <si>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</si>
  <si>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</si>
  <si>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</si>
  <si>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</si>
  <si>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</si>
  <si>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</si>
  <si>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</si>
  <si>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</si>
  <si>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</si>
  <si>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</si>
  <si>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</si>
  <si>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</si>
  <si>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</si>
  <si>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</si>
  <si>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</si>
  <si>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</si>
  <si>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</si>
  <si>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</si>
  <si>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</si>
  <si>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</si>
  <si>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</si>
  <si>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</si>
  <si>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</si>
  <si>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</si>
  <si>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</si>
  <si>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</si>
  <si>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</si>
  <si>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</si>
  <si>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</si>
  <si>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</si>
  <si>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</si>
  <si>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</si>
  <si>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</si>
  <si>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</si>
  <si>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</si>
  <si>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</si>
  <si>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</si>
  <si>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</si>
  <si>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</si>
  <si>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</si>
  <si>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</si>
  <si>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</si>
  <si>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</si>
  <si>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</si>
  <si>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</si>
  <si>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</si>
  <si>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</si>
  <si>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</si>
  <si>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</si>
  <si>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</si>
  <si>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</si>
  <si>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</si>
  <si>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</si>
  <si>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</si>
  <si>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</si>
  <si>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</si>
  <si>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</si>
  <si>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</si>
  <si>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</si>
  <si>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</si>
  <si>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</si>
  <si>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</si>
  <si>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</si>
  <si>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</si>
  <si>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</si>
  <si>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</si>
  <si>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</si>
  <si>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</si>
  <si>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</si>
  <si>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</si>
  <si>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</si>
  <si>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</si>
  <si>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</si>
  <si>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</si>
  <si>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</si>
  <si>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</si>
  <si>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</si>
  <si>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</si>
  <si>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</si>
  <si>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</si>
  <si>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</si>
  <si>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</si>
  <si>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</si>
  <si>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</si>
  <si>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</si>
  <si>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</si>
  <si>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</si>
  <si>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</si>
  <si>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</si>
  <si>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</si>
  <si>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</si>
  <si>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</si>
  <si>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</si>
  <si>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</si>
  <si>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</si>
  <si>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</si>
  <si>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</si>
  <si>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</si>
  <si>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</si>
  <si>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</si>
  <si>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</si>
  <si>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</si>
  <si>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</si>
  <si>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</si>
  <si>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</si>
  <si>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</si>
  <si>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</si>
  <si>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</si>
  <si>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</si>
  <si>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</si>
  <si>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</si>
  <si>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</si>
  <si>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</si>
  <si>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</si>
  <si>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</si>
  <si>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</si>
  <si>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</si>
  <si>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</si>
  <si>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</si>
  <si>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</si>
  <si>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</si>
  <si>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</si>
  <si>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</si>
  <si>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</si>
  <si>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</si>
  <si>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</si>
  <si>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</si>
  <si>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</si>
  <si>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</si>
  <si>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</si>
  <si>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</si>
  <si>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</si>
  <si>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</si>
  <si>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</si>
  <si>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</si>
  <si>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</si>
  <si>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</si>
  <si>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</si>
  <si>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</si>
  <si>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</si>
  <si>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</si>
  <si>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</si>
  <si>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</si>
  <si>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</si>
  <si>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</si>
  <si>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</si>
  <si>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</si>
  <si>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</si>
  <si>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</si>
  <si>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</si>
  <si>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</si>
  <si>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</si>
  <si>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</si>
  <si>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</si>
  <si>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</si>
  <si>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</si>
  <si>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</si>
  <si>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</si>
  <si>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</si>
  <si>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</si>
  <si>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</si>
  <si>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</si>
  <si>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</si>
  <si>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</si>
  <si>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</si>
  <si>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</si>
  <si>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</si>
  <si>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</si>
  <si>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</si>
  <si>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</si>
  <si>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</si>
  <si>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</si>
  <si>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</si>
  <si>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</si>
  <si>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</si>
  <si>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</si>
  <si>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</si>
  <si>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</si>
  <si>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</si>
  <si>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</si>
  <si>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</si>
  <si>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</si>
  <si>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</si>
  <si>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</si>
  <si>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</si>
  <si>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</si>
  <si>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</si>
  <si>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</si>
  <si>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</si>
  <si>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</si>
  <si>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</si>
  <si>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</si>
  <si>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</si>
  <si>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</si>
  <si>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</si>
  <si>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</si>
  <si>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</si>
  <si>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</si>
  <si>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</si>
  <si>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</si>
  <si>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</si>
  <si>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</si>
  <si>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</si>
  <si>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</si>
  <si>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</si>
  <si>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</si>
  <si>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</si>
  <si>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</si>
  <si>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</si>
  <si>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</si>
  <si>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</si>
  <si>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</si>
  <si>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</si>
  <si>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</si>
  <si>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</si>
  <si>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</si>
  <si>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</si>
  <si>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</si>
  <si>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</si>
  <si>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</si>
  <si>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</si>
  <si>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</si>
  <si>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</si>
  <si>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</si>
  <si>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</si>
  <si>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</si>
  <si>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</si>
  <si>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</si>
  <si>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</si>
  <si>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</si>
  <si>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</si>
  <si>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</si>
  <si>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</si>
  <si>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</si>
  <si>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</si>
  <si>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</si>
  <si>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</si>
  <si>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</si>
  <si>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</si>
  <si>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</si>
  <si>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</si>
  <si>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</si>
  <si>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</si>
  <si>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</si>
  <si>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</si>
  <si>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</si>
  <si>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</si>
  <si>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</si>
  <si>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</si>
  <si>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</si>
  <si>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</si>
  <si>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</si>
  <si>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</si>
  <si>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</si>
  <si>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</si>
  <si>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</si>
  <si>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</si>
  <si>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</si>
  <si>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</si>
  <si>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</si>
  <si>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</si>
  <si>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</si>
  <si>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</si>
  <si>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</si>
  <si>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</si>
  <si>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</si>
  <si>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</si>
  <si>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</si>
  <si>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</si>
  <si>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</si>
  <si>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</si>
  <si>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</si>
  <si>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</si>
  <si>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</si>
  <si>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</si>
  <si>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</si>
  <si>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</si>
  <si>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</si>
  <si>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</si>
  <si>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</si>
  <si>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</si>
  <si>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</si>
  <si>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</si>
  <si>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</si>
  <si>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</si>
  <si>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</si>
  <si>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</si>
  <si>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</si>
  <si>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</si>
  <si>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</si>
  <si>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</si>
  <si>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</si>
  <si>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</si>
  <si>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</si>
  <si>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</si>
  <si>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</si>
  <si>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</si>
  <si>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</si>
  <si>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</si>
  <si>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</si>
  <si>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</si>
  <si>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</si>
  <si>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</si>
  <si>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</si>
  <si>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</si>
  <si>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</si>
  <si>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</si>
  <si>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</si>
  <si>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</si>
  <si>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</si>
  <si>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</si>
  <si>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</si>
  <si>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</si>
  <si>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</si>
  <si>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</si>
  <si>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</si>
  <si>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</si>
  <si>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</si>
  <si>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</si>
  <si>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</si>
  <si>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</si>
  <si>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</si>
  <si>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</si>
  <si>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</si>
  <si>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</si>
  <si>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</si>
  <si>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</si>
  <si>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</si>
  <si>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</si>
  <si>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</si>
  <si>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</si>
  <si>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</si>
  <si>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</si>
  <si>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</si>
  <si>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</si>
  <si>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</si>
  <si>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</si>
  <si>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</si>
  <si>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</si>
  <si>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</si>
  <si>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</si>
  <si>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</si>
  <si>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</si>
  <si>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</si>
  <si>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</si>
  <si>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</si>
  <si>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</si>
  <si>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</si>
  <si>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</si>
  <si>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</si>
  <si>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</si>
  <si>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</si>
  <si>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</si>
  <si>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</si>
  <si>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</si>
  <si>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</si>
  <si>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</si>
  <si>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</si>
  <si>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</si>
  <si>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</si>
  <si>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</si>
  <si>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</si>
  <si>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</si>
  <si>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</si>
  <si>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</si>
  <si>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</si>
  <si>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</si>
  <si>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</si>
  <si>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</si>
  <si>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</si>
  <si>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</si>
  <si>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</si>
  <si>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</si>
  <si>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</si>
  <si>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</si>
  <si>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</si>
  <si>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</si>
  <si>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</si>
  <si>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</si>
  <si>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</si>
  <si>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</si>
  <si>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</si>
  <si>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</si>
  <si>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</si>
  <si>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</si>
  <si>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</si>
  <si>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</si>
  <si>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</si>
  <si>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</si>
  <si>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</si>
  <si>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</si>
  <si>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</si>
  <si>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</si>
  <si>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</si>
  <si>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</si>
  <si>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</si>
  <si>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</si>
  <si>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</si>
  <si>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</si>
  <si>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</si>
  <si>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</si>
  <si>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</si>
  <si>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</si>
  <si>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</si>
  <si>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</si>
  <si>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</si>
  <si>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</si>
  <si>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</si>
  <si>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</si>
  <si>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</si>
  <si>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</si>
  <si>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</si>
  <si>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</si>
  <si>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</si>
  <si>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</si>
  <si>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</si>
  <si>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</si>
  <si>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</si>
  <si>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</si>
  <si>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</si>
  <si>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</si>
  <si>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</si>
  <si>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</si>
  <si>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</si>
  <si>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</si>
  <si>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</si>
  <si>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</si>
  <si>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</si>
  <si>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</si>
  <si>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</si>
  <si>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</si>
  <si>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</si>
  <si>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</si>
  <si>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</si>
  <si>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</si>
  <si>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</si>
  <si>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</si>
  <si>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</si>
  <si>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</si>
  <si>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</si>
  <si>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</si>
  <si>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</si>
  <si>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</si>
  <si>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</si>
  <si>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</si>
  <si>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</si>
  <si>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</si>
  <si>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</si>
  <si>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</si>
  <si>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</si>
  <si>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</si>
  <si>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</si>
  <si>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</si>
  <si>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</si>
  <si>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</si>
  <si>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</si>
  <si>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</si>
  <si>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</si>
  <si>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</si>
  <si>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</si>
  <si>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</si>
  <si>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</si>
  <si>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</si>
  <si>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</si>
  <si>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</si>
  <si>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</si>
  <si>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</si>
  <si>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</si>
  <si>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</si>
  <si>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</si>
  <si>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</si>
  <si>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</si>
  <si>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</si>
  <si>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</si>
  <si>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</si>
  <si>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</si>
  <si>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</si>
  <si>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</si>
  <si>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</si>
  <si>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</si>
  <si>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</si>
  <si>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</si>
  <si>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</si>
  <si>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</si>
  <si>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</si>
  <si>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</si>
  <si>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</si>
  <si>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</si>
  <si>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</si>
  <si>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</si>
  <si>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</si>
  <si>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</si>
  <si>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</si>
  <si>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</si>
  <si>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</si>
  <si>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</si>
  <si>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</si>
  <si>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</si>
  <si>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</si>
  <si>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</si>
  <si>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</si>
  <si>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</si>
  <si>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</si>
  <si>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</si>
  <si>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</si>
  <si>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</si>
  <si>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</si>
  <si>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</si>
  <si>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</si>
  <si>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</si>
  <si>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</si>
  <si>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</si>
  <si>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</si>
  <si>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</si>
  <si>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</si>
  <si>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</si>
  <si>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</si>
  <si>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</si>
  <si>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</si>
  <si>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</si>
  <si>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</si>
  <si>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</si>
  <si>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</si>
  <si>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</si>
  <si>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</si>
  <si>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</si>
  <si>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</si>
  <si>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</si>
  <si>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</si>
  <si>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</si>
  <si>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</si>
  <si>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</si>
  <si>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</si>
  <si>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</si>
  <si>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</si>
  <si>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</si>
  <si>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</si>
  <si>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</si>
  <si>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</si>
  <si>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</si>
  <si>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</si>
  <si>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</si>
  <si>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</si>
  <si>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</si>
  <si>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</si>
  <si>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</si>
  <si>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</si>
  <si>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</si>
  <si>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</si>
  <si>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</si>
  <si>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</si>
  <si>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</si>
  <si>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</si>
  <si>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</si>
  <si>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</si>
  <si>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</si>
  <si>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</si>
  <si>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</si>
  <si>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</si>
  <si>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</si>
  <si>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</si>
  <si>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</si>
  <si>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</si>
  <si>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</si>
  <si>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</si>
  <si>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</si>
  <si>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</si>
  <si>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</si>
  <si>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</si>
  <si>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</si>
  <si>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</si>
  <si>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</si>
  <si>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</si>
  <si>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</si>
  <si>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</si>
  <si>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</si>
  <si>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</si>
  <si>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</si>
  <si>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</si>
  <si>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</si>
  <si>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</si>
  <si>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</si>
  <si>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</si>
  <si>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</si>
  <si>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</si>
  <si>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</si>
  <si>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</si>
  <si>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</si>
  <si>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</si>
  <si>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</si>
  <si>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</si>
  <si>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</si>
  <si>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</si>
  <si>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</si>
  <si>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</si>
  <si>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</si>
  <si>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</si>
  <si>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</si>
  <si>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</si>
  <si>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</si>
  <si>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</si>
  <si>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</si>
  <si>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</si>
  <si>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</si>
  <si>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</si>
  <si>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</si>
  <si>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</si>
  <si>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</si>
  <si>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</si>
  <si>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</si>
  <si>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</si>
  <si>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</si>
  <si>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</si>
  <si>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</si>
  <si>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</si>
  <si>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</si>
  <si>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</si>
  <si>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</si>
  <si>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</si>
  <si>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</si>
  <si>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</si>
  <si>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</si>
  <si>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</si>
  <si>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</si>
  <si>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</si>
  <si>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</si>
  <si>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</si>
  <si>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</si>
  <si>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</si>
  <si>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</si>
  <si>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</si>
  <si>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</si>
  <si>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</si>
  <si>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</si>
  <si>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</si>
  <si>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</si>
  <si>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</si>
  <si>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</si>
  <si>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</si>
  <si>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</si>
  <si>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</si>
  <si>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</si>
  <si>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</si>
  <si>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</si>
  <si>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</si>
  <si>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</si>
  <si>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</si>
  <si>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</si>
  <si>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</si>
  <si>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</si>
  <si>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</si>
  <si>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</si>
  <si>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</si>
  <si>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</si>
  <si>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</si>
  <si>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</si>
  <si>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</si>
  <si>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</si>
  <si>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</si>
  <si>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</si>
  <si>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</si>
  <si>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</si>
  <si>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</si>
  <si>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</si>
  <si>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</si>
  <si>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</si>
  <si>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</si>
  <si>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</si>
  <si>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</si>
  <si>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</si>
  <si>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</si>
  <si>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</si>
  <si>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</si>
  <si>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</si>
  <si>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</si>
  <si>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</si>
  <si>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</si>
  <si>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</si>
  <si>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</si>
  <si>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</si>
  <si>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</si>
  <si>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</si>
  <si>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</si>
  <si>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</si>
  <si>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</si>
  <si>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</si>
  <si>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</si>
  <si>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</si>
  <si>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</si>
  <si>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</si>
  <si>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</si>
  <si>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</si>
  <si>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</si>
  <si>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</si>
  <si>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</si>
  <si>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</si>
  <si>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</si>
  <si>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</si>
  <si>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</si>
  <si>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</si>
  <si>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</si>
  <si>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</si>
  <si>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</si>
  <si>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</si>
  <si>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</si>
  <si>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</si>
  <si>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</si>
  <si>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</si>
  <si>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</si>
  <si>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</si>
  <si>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</si>
  <si>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</si>
  <si>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</si>
  <si>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</si>
  <si>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</si>
  <si>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</si>
  <si>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</si>
  <si>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</si>
  <si>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</si>
  <si>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</si>
  <si>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</si>
  <si>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</si>
  <si>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</si>
  <si>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</si>
  <si>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</si>
  <si>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</si>
  <si>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</si>
  <si>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</si>
  <si>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</si>
  <si>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</si>
  <si>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</si>
  <si>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</si>
  <si>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</si>
  <si>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</si>
  <si>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</si>
  <si>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</si>
  <si>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</si>
  <si>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</si>
  <si>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</si>
  <si>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</si>
  <si>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</si>
  <si>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</si>
  <si>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</si>
  <si>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</si>
  <si>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</si>
  <si>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</si>
  <si>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</si>
  <si>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</si>
  <si>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</si>
  <si>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</si>
  <si>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</si>
  <si>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</si>
  <si>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</si>
  <si>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</si>
  <si>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</si>
  <si>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</si>
  <si>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</si>
  <si>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</si>
  <si>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</si>
  <si>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</si>
  <si>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</si>
  <si>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</si>
  <si>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</si>
  <si>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</si>
  <si>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</si>
  <si>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</si>
  <si>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</si>
  <si>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</si>
  <si>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</si>
  <si>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</si>
  <si>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</si>
  <si>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</si>
  <si>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</si>
  <si>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</si>
  <si>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</si>
  <si>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</si>
  <si>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</si>
  <si>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</si>
  <si>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</si>
  <si>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</si>
  <si>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</si>
  <si>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</si>
  <si>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</si>
  <si>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</si>
  <si>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</si>
  <si>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</si>
  <si>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</si>
  <si>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</si>
  <si>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</si>
  <si>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</si>
  <si>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</si>
  <si>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</si>
  <si>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</si>
  <si>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</si>
  <si>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</si>
  <si>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</si>
  <si>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</si>
  <si>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</si>
  <si>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</si>
  <si>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</si>
  <si>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</si>
  <si>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</si>
  <si>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</si>
  <si>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</si>
  <si>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</si>
  <si>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</si>
  <si>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</si>
  <si>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</si>
  <si>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</si>
  <si>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</si>
  <si>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</si>
  <si>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</si>
  <si>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</si>
  <si>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</si>
  <si>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</si>
  <si>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</si>
  <si>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</si>
  <si>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</si>
  <si>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</si>
  <si>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</si>
  <si>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</si>
  <si>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</si>
  <si>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</si>
  <si>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</si>
  <si>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</si>
  <si>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</si>
  <si>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</si>
  <si>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</si>
  <si>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</si>
  <si>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</si>
  <si>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</si>
  <si>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</si>
  <si>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</si>
  <si>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</si>
  <si>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</si>
  <si>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</si>
  <si>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</si>
  <si>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</si>
  <si>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</si>
  <si>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</si>
  <si>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</si>
  <si>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</si>
  <si>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</si>
  <si>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</si>
  <si>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</si>
  <si>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</si>
  <si>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</si>
  <si>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</si>
  <si>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</si>
  <si>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</si>
  <si>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</si>
  <si>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</si>
  <si>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</si>
  <si>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</si>
  <si>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</si>
  <si>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</si>
  <si>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</si>
  <si>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</si>
  <si>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</si>
  <si>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</si>
  <si>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</si>
  <si>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</si>
  <si>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</si>
  <si>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</si>
  <si>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</si>
  <si>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</si>
  <si>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</si>
  <si>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</si>
  <si>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</si>
  <si>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</si>
  <si>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</si>
  <si>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</si>
  <si>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</si>
  <si>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</si>
  <si>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</si>
  <si>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</si>
  <si>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</si>
  <si>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</si>
  <si>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</si>
  <si>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</si>
  <si>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</si>
  <si>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</si>
  <si>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</si>
  <si>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</si>
  <si>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</si>
  <si>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</si>
  <si>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</si>
  <si>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</si>
  <si>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</si>
  <si>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</si>
  <si>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</si>
  <si>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</si>
  <si>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</si>
  <si>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</si>
  <si>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</si>
  <si>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</si>
  <si>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</si>
  <si>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</si>
  <si>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</si>
  <si>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</si>
  <si>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</si>
  <si>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</si>
  <si>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</si>
  <si>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</si>
  <si>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</si>
  <si>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</si>
  <si>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</si>
  <si>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</si>
  <si>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</si>
  <si>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</si>
  <si>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</si>
  <si>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</si>
  <si>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</si>
  <si>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</si>
  <si>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</si>
  <si>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</si>
  <si>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</si>
  <si>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</si>
  <si>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</si>
  <si>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</si>
  <si>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</si>
  <si>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</si>
  <si>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</si>
  <si>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</si>
  <si>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</si>
  <si>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</si>
  <si>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</si>
  <si>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</si>
  <si>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</si>
  <si>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</si>
  <si>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</si>
  <si>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</si>
  <si>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</si>
  <si>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</si>
  <si>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</si>
  <si>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</si>
  <si>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</si>
  <si>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</si>
  <si>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</si>
  <si>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</si>
  <si>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</si>
  <si>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</si>
  <si>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</si>
  <si>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</si>
  <si>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</si>
  <si>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</si>
  <si>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</si>
  <si>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</si>
  <si>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</si>
  <si>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</si>
  <si>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</si>
  <si>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</si>
  <si>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</si>
  <si>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</si>
  <si>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</si>
  <si>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</si>
  <si>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</si>
  <si>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</si>
  <si>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</si>
  <si>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</si>
  <si>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</si>
  <si>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</si>
  <si>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</si>
  <si>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</si>
  <si>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</si>
  <si>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</si>
  <si>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</si>
  <si>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</si>
  <si>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</si>
  <si>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</si>
  <si>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</si>
  <si>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</si>
  <si>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</si>
  <si>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</si>
  <si>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</si>
  <si>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</si>
  <si>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</si>
  <si>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</si>
  <si>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</si>
  <si>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</si>
  <si>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</si>
  <si>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</si>
  <si>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</si>
  <si>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</si>
  <si>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</si>
  <si>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</si>
  <si>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</si>
  <si>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</si>
  <si>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</si>
  <si>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</si>
  <si>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</si>
  <si>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</si>
  <si>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</si>
  <si>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</si>
  <si>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</si>
  <si>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</si>
  <si>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</si>
  <si>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</si>
  <si>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</si>
  <si>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</si>
  <si>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</si>
  <si>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</si>
  <si>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</si>
  <si>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</si>
  <si>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</si>
  <si>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</si>
  <si>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</si>
  <si>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</si>
  <si>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</si>
  <si>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</si>
  <si>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</si>
  <si>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</si>
  <si>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</si>
  <si>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</si>
  <si>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</si>
  <si>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</si>
  <si>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</si>
  <si>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</si>
  <si>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</si>
  <si>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</si>
  <si>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</si>
  <si>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</si>
  <si>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</si>
  <si>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</si>
  <si>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</si>
  <si>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</si>
  <si>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</si>
  <si>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</si>
  <si>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</si>
  <si>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</si>
  <si>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</si>
  <si>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</si>
  <si>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</si>
  <si>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</si>
  <si>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</si>
  <si>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</si>
  <si>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</si>
  <si>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</si>
  <si>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</si>
  <si>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</si>
  <si>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</si>
  <si>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</si>
  <si>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</si>
  <si>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</si>
  <si>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</si>
  <si>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</si>
  <si>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</si>
  <si>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</si>
  <si>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</si>
  <si>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</si>
  <si>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</si>
  <si>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</si>
  <si>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</si>
  <si>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</si>
  <si>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</si>
  <si>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</si>
  <si>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</si>
  <si>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</si>
  <si>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</si>
  <si>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</si>
  <si>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</si>
  <si>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</si>
  <si>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</si>
  <si>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</si>
  <si>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</si>
  <si>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</si>
  <si>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</si>
  <si>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</si>
  <si>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</si>
  <si>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</si>
  <si>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</si>
  <si>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</si>
  <si>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</si>
  <si>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</si>
  <si>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</si>
  <si>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</si>
  <si>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</si>
  <si>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</si>
  <si>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</si>
  <si>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</si>
  <si>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</si>
  <si>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</si>
  <si>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</si>
  <si>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</si>
  <si>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</si>
  <si>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</si>
  <si>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</si>
  <si>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</si>
  <si>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</si>
  <si>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</si>
  <si>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</si>
  <si>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</si>
  <si>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</si>
  <si>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</si>
  <si>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</si>
  <si>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</si>
  <si>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</si>
  <si>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</si>
  <si>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</si>
  <si>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</si>
  <si>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</si>
  <si>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</si>
  <si>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</si>
  <si>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</si>
  <si>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</si>
  <si>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</si>
  <si>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</si>
  <si>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</si>
  <si>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</si>
  <si>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</si>
  <si>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</si>
  <si>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</si>
  <si>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</si>
  <si>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</si>
  <si>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</si>
  <si>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</si>
  <si>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</si>
  <si>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</si>
  <si>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</si>
  <si>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</si>
  <si>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</si>
  <si>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</si>
  <si>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</si>
  <si>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</si>
  <si>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</si>
  <si>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</si>
  <si>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</si>
  <si>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</si>
  <si>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</si>
  <si>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</si>
  <si>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</si>
  <si>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</si>
  <si>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</si>
  <si>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</si>
  <si>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</si>
  <si>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</si>
  <si>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</si>
  <si>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</si>
  <si>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</si>
  <si>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</si>
  <si>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</si>
  <si>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</si>
  <si>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</si>
  <si>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</si>
  <si>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</si>
  <si>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</si>
  <si>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</si>
  <si>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</si>
  <si>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</si>
  <si>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</si>
  <si>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</si>
  <si>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</si>
  <si>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</si>
  <si>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</si>
  <si>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</si>
  <si>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</si>
  <si>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</si>
  <si>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</si>
  <si>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</si>
  <si>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</si>
  <si>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</si>
  <si>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</si>
  <si>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</si>
  <si>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</si>
  <si>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</si>
  <si>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</si>
  <si>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</si>
  <si>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</si>
  <si>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</si>
  <si>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</si>
  <si>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</si>
  <si>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</si>
  <si>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</si>
  <si>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</si>
  <si>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</si>
  <si>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</si>
  <si>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</si>
  <si>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</si>
  <si>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</si>
  <si>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</si>
  <si>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</si>
  <si>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</si>
  <si>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</si>
  <si>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</si>
  <si>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</si>
  <si>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</si>
  <si>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</si>
  <si>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</si>
  <si>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</si>
  <si>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</si>
  <si>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</si>
  <si>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</si>
  <si>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</si>
  <si>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</si>
  <si>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</si>
  <si>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</si>
  <si>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</si>
  <si>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</si>
  <si>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</si>
  <si>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</si>
  <si>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</si>
  <si>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</si>
  <si>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</si>
  <si>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</si>
  <si>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</si>
  <si>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</si>
  <si>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</si>
  <si>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</si>
  <si>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</si>
  <si>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</si>
  <si>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</si>
  <si>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</si>
  <si>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</si>
  <si>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</si>
  <si>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</si>
  <si>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</si>
  <si>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</si>
  <si>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</si>
  <si>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</si>
  <si>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</si>
  <si>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</si>
  <si>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</si>
  <si>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</si>
  <si>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</si>
  <si>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</si>
  <si>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</si>
  <si>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</si>
  <si>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</si>
  <si>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</si>
  <si>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</si>
  <si>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</si>
  <si>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</si>
  <si>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</si>
  <si>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</si>
  <si>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</si>
  <si>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</si>
  <si>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</si>
  <si>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</si>
  <si>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</si>
  <si>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</si>
  <si>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</si>
  <si>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</si>
  <si>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</si>
  <si>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</si>
  <si>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</si>
  <si>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</si>
  <si>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</si>
  <si>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</si>
  <si>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</si>
  <si>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</si>
  <si>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</si>
  <si>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</si>
  <si>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</si>
  <si>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</si>
  <si>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</si>
  <si>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</si>
  <si>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</si>
  <si>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</si>
  <si>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</si>
  <si>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</si>
  <si>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</si>
  <si>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</si>
  <si>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</si>
  <si>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</si>
  <si>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</si>
  <si>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</si>
  <si>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</si>
  <si>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</si>
  <si>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</si>
  <si>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</si>
  <si>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</si>
  <si>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</si>
  <si>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</si>
  <si>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</si>
  <si>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</si>
  <si>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</si>
  <si>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</si>
  <si>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</si>
  <si>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</si>
  <si>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</si>
  <si>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</si>
  <si>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</si>
  <si>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</si>
  <si>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</si>
  <si>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</si>
  <si>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</si>
  <si>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</si>
  <si>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</si>
  <si>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</si>
  <si>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</si>
  <si>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</si>
  <si>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</si>
  <si>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</si>
  <si>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</si>
  <si>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</si>
  <si>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</si>
  <si>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</si>
  <si>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</si>
  <si>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</si>
  <si>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</si>
  <si>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</si>
  <si>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</si>
  <si>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</si>
  <si>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</si>
  <si>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</si>
  <si>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</si>
  <si>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</si>
  <si>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</si>
  <si>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</si>
  <si>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</si>
  <si>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</si>
  <si>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</si>
  <si>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</si>
  <si>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</si>
  <si>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</si>
  <si>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</si>
  <si>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</si>
  <si>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</si>
  <si>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</si>
  <si>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</si>
  <si>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</si>
  <si>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</si>
  <si>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</si>
  <si>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</si>
  <si>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</si>
  <si>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</si>
  <si>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</si>
  <si>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</si>
  <si>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</si>
  <si>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</si>
  <si>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</si>
  <si>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</si>
  <si>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</si>
  <si>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</si>
  <si>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</si>
  <si>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</si>
  <si>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</si>
  <si>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</si>
  <si>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</si>
  <si>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</si>
  <si>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</si>
  <si>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</si>
  <si>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</si>
  <si>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</si>
  <si>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</si>
  <si>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</si>
  <si>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</si>
  <si>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</si>
  <si>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</si>
  <si>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</si>
  <si>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</si>
  <si>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</si>
  <si>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</si>
  <si>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</si>
  <si>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</si>
  <si>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</si>
  <si>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</si>
  <si>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</si>
  <si>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</si>
  <si>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</si>
  <si>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</si>
  <si>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</si>
  <si>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</si>
  <si>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</si>
  <si>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</si>
  <si>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</si>
  <si>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</si>
  <si>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</si>
  <si>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</si>
  <si>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</si>
  <si>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</si>
  <si>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</si>
  <si>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</si>
  <si>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</si>
  <si>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</si>
  <si>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</si>
  <si>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</si>
  <si>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</si>
  <si>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</si>
  <si>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</si>
  <si>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</si>
  <si>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</si>
  <si>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</si>
  <si>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</si>
  <si>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</si>
  <si>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</si>
  <si>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</si>
  <si>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</si>
  <si>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</si>
  <si>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</si>
  <si>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</si>
  <si>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</si>
  <si>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</si>
  <si>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</si>
  <si>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</si>
  <si>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</si>
  <si>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</si>
  <si>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</si>
  <si>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</si>
  <si>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</si>
  <si>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</si>
  <si>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</si>
  <si>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</si>
  <si>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</si>
  <si>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</si>
  <si>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</si>
  <si>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</si>
  <si>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</si>
  <si>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</si>
  <si>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</si>
  <si>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</si>
  <si>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</si>
  <si>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</si>
  <si>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</si>
  <si>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</si>
  <si>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</si>
  <si>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</si>
  <si>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</si>
  <si>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</si>
  <si>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</si>
  <si>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</si>
  <si>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</si>
  <si>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</si>
  <si>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</si>
  <si>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</si>
  <si>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</si>
  <si>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</si>
  <si>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</si>
  <si>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</si>
  <si>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</si>
  <si>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</si>
  <si>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</si>
  <si>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</si>
  <si>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</si>
  <si>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</si>
  <si>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</si>
  <si>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</si>
  <si>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</si>
  <si>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</si>
  <si>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</si>
  <si>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</si>
  <si>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</si>
  <si>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</si>
  <si>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</si>
  <si>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</si>
  <si>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</si>
  <si>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</si>
  <si>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</si>
  <si>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</si>
  <si>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</si>
  <si>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</si>
  <si>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</si>
  <si>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</si>
  <si>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</si>
  <si>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</si>
  <si>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</si>
  <si>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</si>
  <si>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</si>
  <si>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</si>
  <si>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</si>
  <si>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</si>
  <si>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</si>
  <si>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</si>
  <si>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</si>
  <si>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</si>
  <si>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</si>
  <si>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</si>
  <si>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</si>
  <si>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</si>
  <si>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</si>
  <si>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</si>
  <si>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</si>
  <si>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</si>
  <si>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</si>
  <si>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</si>
  <si>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</si>
  <si>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</si>
  <si>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</si>
  <si>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</si>
  <si>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</si>
  <si>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</si>
  <si>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</si>
  <si>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</si>
  <si>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</si>
  <si>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</si>
  <si>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</si>
  <si>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</si>
  <si>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</si>
  <si>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</si>
  <si>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</si>
  <si>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</si>
  <si>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</si>
  <si>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</si>
  <si>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</si>
  <si>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</si>
  <si>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</si>
  <si>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</si>
  <si>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</si>
  <si>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</si>
  <si>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</si>
  <si>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</si>
  <si>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</si>
  <si>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</si>
  <si>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</si>
  <si>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</si>
  <si>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</si>
  <si>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</si>
  <si>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</si>
  <si>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</si>
  <si>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</si>
  <si>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</si>
  <si>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</si>
  <si>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</si>
  <si>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</si>
  <si>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</si>
  <si>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</si>
  <si>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</si>
  <si>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</si>
  <si>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</si>
  <si>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</si>
  <si>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</si>
  <si>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</si>
  <si>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</si>
  <si>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</si>
  <si>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</si>
  <si>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</si>
  <si>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</si>
  <si>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</si>
  <si>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</si>
  <si>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</si>
  <si>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</si>
  <si>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</si>
  <si>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</si>
  <si>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</si>
  <si>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</si>
  <si>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</si>
  <si>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</si>
  <si>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</si>
  <si>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</si>
  <si>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</si>
  <si>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</si>
  <si>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</si>
  <si>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</si>
  <si>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</si>
  <si>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</si>
  <si>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</si>
  <si>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</si>
  <si>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</si>
  <si>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</si>
  <si>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</si>
  <si>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</si>
  <si>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</si>
  <si>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</si>
  <si>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</si>
  <si>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</si>
  <si>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</si>
  <si>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</si>
  <si>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</si>
  <si>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</si>
  <si>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</si>
  <si>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</si>
  <si>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</si>
  <si>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</si>
  <si>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</si>
  <si>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</si>
  <si>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</si>
  <si>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</si>
  <si>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</si>
  <si>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</si>
  <si>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</si>
  <si>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</si>
  <si>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</si>
  <si>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</si>
  <si>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</si>
  <si>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</si>
  <si>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</si>
  <si>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</si>
  <si>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</si>
  <si>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</si>
  <si>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</si>
  <si>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</si>
  <si>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</si>
  <si>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</si>
  <si>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</si>
  <si>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</si>
  <si>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</si>
  <si>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</si>
  <si>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</si>
  <si>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</si>
  <si>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</si>
  <si>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</si>
  <si>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</si>
  <si>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</si>
  <si>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</si>
  <si>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</si>
  <si>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</si>
  <si>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</si>
  <si>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</si>
  <si>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</si>
  <si>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</si>
  <si>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</si>
  <si>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</si>
  <si>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</si>
  <si>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</si>
  <si>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</si>
  <si>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</si>
  <si>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</si>
  <si>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</si>
  <si>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</si>
  <si>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</si>
  <si>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</si>
  <si>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</si>
  <si>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</si>
  <si>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</si>
  <si>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</si>
  <si>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</si>
  <si>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</si>
  <si>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</si>
  <si>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</si>
  <si>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</si>
  <si>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</si>
  <si>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</si>
  <si>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</si>
  <si>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</si>
  <si>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</si>
  <si>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</si>
  <si>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</si>
  <si>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</si>
  <si>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</si>
  <si>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</si>
  <si>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</si>
  <si>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</si>
  <si>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</si>
  <si>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</si>
  <si>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</si>
  <si>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</si>
  <si>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</si>
  <si>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</si>
  <si>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</si>
  <si>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</si>
  <si>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</si>
  <si>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</si>
  <si>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</si>
  <si>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</si>
  <si>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</si>
  <si>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</si>
  <si>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</si>
  <si>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</si>
  <si>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</si>
  <si>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</si>
  <si>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</si>
  <si>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</si>
  <si>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</si>
  <si>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</si>
  <si>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</si>
  <si>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</si>
  <si>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</si>
  <si>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</si>
  <si>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</si>
  <si>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</si>
  <si>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</si>
  <si>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</si>
  <si>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</si>
  <si>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</si>
  <si>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</si>
  <si>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</si>
  <si>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</si>
  <si>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</si>
  <si>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</si>
  <si>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</si>
  <si>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</si>
  <si>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</si>
  <si>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</si>
  <si>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</si>
  <si>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</si>
  <si>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</si>
  <si>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</si>
  <si>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</si>
  <si>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</si>
  <si>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</si>
  <si>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</si>
  <si>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</si>
  <si>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</si>
  <si>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</si>
  <si>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</si>
  <si>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</si>
  <si>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</si>
  <si>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</si>
  <si>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</si>
  <si>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</si>
  <si>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</si>
  <si>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</si>
  <si>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</si>
  <si>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</si>
  <si>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</si>
  <si>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</si>
  <si>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</si>
  <si>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</si>
  <si>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</si>
  <si>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</si>
  <si>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</si>
  <si>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</si>
  <si>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</si>
  <si>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</si>
  <si>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</si>
  <si>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</si>
  <si>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</si>
  <si>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</si>
  <si>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</si>
  <si>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</si>
  <si>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</si>
  <si>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</si>
  <si>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</si>
  <si>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</si>
  <si>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</si>
  <si>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</si>
  <si>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</si>
  <si>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</si>
  <si>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</si>
  <si>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</si>
  <si>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</si>
  <si>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</si>
  <si>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</si>
  <si>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</si>
  <si>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</si>
  <si>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</si>
  <si>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</si>
  <si>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</si>
  <si>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</si>
  <si>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</si>
  <si>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</si>
  <si>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</si>
  <si>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</si>
  <si>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</si>
  <si>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</si>
  <si>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</si>
  <si>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</si>
  <si>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</si>
  <si>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</si>
  <si>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</si>
  <si>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</si>
  <si>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</si>
  <si>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</si>
  <si>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</si>
  <si>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</si>
  <si>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</si>
  <si>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</si>
  <si>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</si>
  <si>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</si>
  <si>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</si>
  <si>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</si>
  <si>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</si>
  <si>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</si>
  <si>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</si>
  <si>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</si>
  <si>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</si>
  <si>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</si>
  <si>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</si>
  <si>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</si>
  <si>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</si>
  <si>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</si>
  <si>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</si>
  <si>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</si>
  <si>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</si>
  <si>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</si>
  <si>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</si>
  <si>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</si>
  <si>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</si>
  <si>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</si>
  <si>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</si>
  <si>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</si>
  <si>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</si>
  <si>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</si>
  <si>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</si>
  <si>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</si>
  <si>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</si>
  <si>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</si>
  <si>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</si>
  <si>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</si>
  <si>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</si>
  <si>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</si>
  <si>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</si>
  <si>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</si>
  <si>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</si>
  <si>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</si>
  <si>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</si>
  <si>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</si>
  <si>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</si>
  <si>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</si>
  <si>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</si>
  <si>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</si>
  <si>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</si>
  <si>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</si>
  <si>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</si>
  <si>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</si>
  <si>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</si>
  <si>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</si>
  <si>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</si>
  <si>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</si>
  <si>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</si>
  <si>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</si>
  <si>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</si>
  <si>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</si>
  <si>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</si>
  <si>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</si>
  <si>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</si>
  <si>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</si>
  <si>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</si>
  <si>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</si>
  <si>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</si>
  <si>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</si>
  <si>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</si>
  <si>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</si>
  <si>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</si>
  <si>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</si>
  <si>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</si>
  <si>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</si>
  <si>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</si>
  <si>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</si>
  <si>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</si>
  <si>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</si>
  <si>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</si>
  <si>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</si>
  <si>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</si>
  <si>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</si>
  <si>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</si>
  <si>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</si>
  <si>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</si>
  <si>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</si>
  <si>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</si>
  <si>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</si>
  <si>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</si>
  <si>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</si>
  <si>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</si>
  <si>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</si>
  <si>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</si>
  <si>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</si>
  <si>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</si>
  <si>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</si>
  <si>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</si>
  <si>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</si>
  <si>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</si>
  <si>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</si>
  <si>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</si>
  <si>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</si>
  <si>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</si>
  <si>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</si>
  <si>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</si>
  <si>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</si>
  <si>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</si>
  <si>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</si>
  <si>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</si>
  <si>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</si>
  <si>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</si>
  <si>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</si>
  <si>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</si>
  <si>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</si>
  <si>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</si>
  <si>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</si>
  <si>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</si>
  <si>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</si>
  <si>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</si>
  <si>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</si>
  <si>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</si>
  <si>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</si>
  <si>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</si>
  <si>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</si>
  <si>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</si>
  <si>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</si>
  <si>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</si>
  <si>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</si>
  <si>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</si>
  <si>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</si>
  <si>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</si>
  <si>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</si>
  <si>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</si>
  <si>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</si>
  <si>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</si>
  <si>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</si>
  <si>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</si>
  <si>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</si>
  <si>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</si>
  <si>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</si>
  <si>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</si>
  <si>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</si>
  <si>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</si>
  <si>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</si>
  <si>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</si>
  <si>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</si>
  <si>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</si>
  <si>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</si>
  <si>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</si>
  <si>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</si>
  <si>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</si>
  <si>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</si>
  <si>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</si>
  <si>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</si>
  <si>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</si>
  <si>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</si>
  <si>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</si>
  <si>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</si>
  <si>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</si>
  <si>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</si>
  <si>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</si>
  <si>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</si>
  <si>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</si>
  <si>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</si>
  <si>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</si>
  <si>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</si>
  <si>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</si>
  <si>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</si>
  <si>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</si>
  <si>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</si>
  <si>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</si>
  <si>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</si>
  <si>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</si>
  <si>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</si>
  <si>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</si>
  <si>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</si>
  <si>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</si>
  <si>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</si>
  <si>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</si>
  <si>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</si>
  <si>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</si>
  <si>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</si>
  <si>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</si>
  <si>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</si>
  <si>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</si>
  <si>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</si>
  <si>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</si>
  <si>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</si>
  <si>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</si>
  <si>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</si>
  <si>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</si>
  <si>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</si>
  <si>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</si>
  <si>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</si>
  <si>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</si>
  <si>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</si>
  <si>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</si>
  <si>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</si>
  <si>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</si>
  <si>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</si>
  <si>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</si>
  <si>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</si>
  <si>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</si>
  <si>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</si>
  <si>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</si>
  <si>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</si>
  <si>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</si>
  <si>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</si>
  <si>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</si>
  <si>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</si>
  <si>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</si>
  <si>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</si>
  <si>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</si>
  <si>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</si>
  <si>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</si>
  <si>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</si>
  <si>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</si>
  <si>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</si>
  <si>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</si>
  <si>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</si>
  <si>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</si>
  <si>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</si>
  <si>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</si>
  <si>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</si>
  <si>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</si>
  <si>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</si>
  <si>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</si>
  <si>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</si>
  <si>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</si>
  <si>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</si>
  <si>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</si>
  <si>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</si>
  <si>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</si>
  <si>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</si>
  <si>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</si>
  <si>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</si>
  <si>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</si>
  <si>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</si>
  <si>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</si>
  <si>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</si>
  <si>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</si>
  <si>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</si>
  <si>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</si>
  <si>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</si>
  <si>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</si>
  <si>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</si>
  <si>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</si>
  <si>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</si>
  <si>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</si>
  <si>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</si>
  <si>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</si>
  <si>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</si>
  <si>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</si>
  <si>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</si>
  <si>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</si>
  <si>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</si>
  <si>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</si>
  <si>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</si>
  <si>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</si>
  <si>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</si>
  <si>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</si>
  <si>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</si>
  <si>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</si>
  <si>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</si>
  <si>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</si>
  <si>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</si>
  <si>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</si>
  <si>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</si>
  <si>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</si>
  <si>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</si>
  <si>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</si>
  <si>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</si>
  <si>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</si>
  <si>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</si>
  <si>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</si>
  <si>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</si>
  <si>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</si>
  <si>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</si>
  <si>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</si>
  <si>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</si>
  <si>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</si>
  <si>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</si>
  <si>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</si>
  <si>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</si>
  <si>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</si>
  <si>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</si>
  <si>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</si>
  <si>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</si>
  <si>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</si>
  <si>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</si>
  <si>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</si>
  <si>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</si>
  <si>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</si>
  <si>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</si>
  <si>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</si>
  <si>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</si>
  <si>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</si>
  <si>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</si>
  <si>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</si>
  <si>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</si>
  <si>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</si>
  <si>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</si>
  <si>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</si>
  <si>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</si>
  <si>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</si>
  <si>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</si>
  <si>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</si>
  <si>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</si>
  <si>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</si>
  <si>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</si>
  <si>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</si>
  <si>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</si>
  <si>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</si>
  <si>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</si>
  <si>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</si>
  <si>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</si>
  <si>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</si>
  <si>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</si>
  <si>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</si>
  <si>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</si>
  <si>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</si>
  <si>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</si>
  <si>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</si>
  <si>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</si>
  <si>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</si>
  <si>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</si>
  <si>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</si>
  <si>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</si>
  <si>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</si>
  <si>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</si>
  <si>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</si>
  <si>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</si>
  <si>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</si>
  <si>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</si>
  <si>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</si>
  <si>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</si>
  <si>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</si>
  <si>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</si>
  <si>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</si>
  <si>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</si>
  <si>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</si>
  <si>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</si>
  <si>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</si>
  <si>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</si>
  <si>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</si>
  <si>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</si>
  <si>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</si>
  <si>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</si>
  <si>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</si>
  <si>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</si>
  <si>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</si>
  <si>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</si>
  <si>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</si>
  <si>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</si>
  <si>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</si>
  <si>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</si>
  <si>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</si>
  <si>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</si>
  <si>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</si>
  <si>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</si>
  <si>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</si>
  <si>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</si>
  <si>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</si>
  <si>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</si>
  <si>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</si>
  <si>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</si>
  <si>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</si>
  <si>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</si>
  <si>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</si>
  <si>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</si>
  <si>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</si>
  <si>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</si>
  <si>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</si>
  <si>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</si>
  <si>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</si>
  <si>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</si>
  <si>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</si>
  <si>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</si>
  <si>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</si>
  <si>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</si>
  <si>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</si>
  <si>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</si>
  <si>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</si>
  <si>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</si>
  <si>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</si>
  <si>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</si>
  <si>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</si>
  <si>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</si>
  <si>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</si>
  <si>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</si>
  <si>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</si>
  <si>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</si>
  <si>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</si>
  <si>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</si>
  <si>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</si>
  <si>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</si>
  <si>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</si>
  <si>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</si>
  <si>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</si>
  <si>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</si>
  <si>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</si>
  <si>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</si>
  <si>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</si>
  <si>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</si>
  <si>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</si>
  <si>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</si>
  <si>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</si>
  <si>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</si>
  <si>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</si>
  <si>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</si>
  <si>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</si>
  <si>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</si>
  <si>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</si>
  <si>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</si>
  <si>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</si>
  <si>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</si>
  <si>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</si>
  <si>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</si>
  <si>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</si>
  <si>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</si>
  <si>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</si>
  <si>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</si>
  <si>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</si>
  <si>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</si>
  <si>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</si>
  <si>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</si>
  <si>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</si>
  <si>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</si>
  <si>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</si>
  <si>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</si>
  <si>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</si>
  <si>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</si>
  <si>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</si>
  <si>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</si>
  <si>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</si>
  <si>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</si>
  <si>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</si>
  <si>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</si>
  <si>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</si>
  <si>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</si>
  <si>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</si>
  <si>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</si>
  <si>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</si>
  <si>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</si>
  <si>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</si>
  <si>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</si>
  <si>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</si>
  <si>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</si>
  <si>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</si>
  <si>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</si>
  <si>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</si>
  <si>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</si>
  <si>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</si>
  <si>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</si>
  <si>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</si>
  <si>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</si>
  <si>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</si>
  <si>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</si>
  <si>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</si>
  <si>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</si>
  <si>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</si>
  <si>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</si>
  <si>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</si>
  <si>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</si>
  <si>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</si>
  <si>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</si>
  <si>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</si>
  <si>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</si>
  <si>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</si>
  <si>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</si>
  <si>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</si>
  <si>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</si>
  <si>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</si>
  <si>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</si>
  <si>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</si>
  <si>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</si>
  <si>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</si>
  <si>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</si>
  <si>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</si>
  <si>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</si>
  <si>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</si>
  <si>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</si>
  <si>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</si>
  <si>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</si>
  <si>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</si>
  <si>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</si>
  <si>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</si>
  <si>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</si>
  <si>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</si>
  <si>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</si>
  <si>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</si>
  <si>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</si>
  <si>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</si>
  <si>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</si>
  <si>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</si>
  <si>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</si>
  <si>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</si>
  <si>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</si>
  <si>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</si>
  <si>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</si>
  <si>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</si>
  <si>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</si>
  <si>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</si>
  <si>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</si>
  <si>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</si>
  <si>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</si>
  <si>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</si>
  <si>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</si>
  <si>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</si>
  <si>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</si>
  <si>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</si>
  <si>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</si>
  <si>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</si>
  <si>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</si>
  <si>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</si>
  <si>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</si>
  <si>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</si>
  <si>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</si>
  <si>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</si>
  <si>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</si>
  <si>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</si>
  <si>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</si>
  <si>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</si>
  <si>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</si>
  <si>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</si>
  <si>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</si>
  <si>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</si>
  <si>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</si>
  <si>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</si>
  <si>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</si>
  <si>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</si>
  <si>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</si>
  <si>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</si>
  <si>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</si>
  <si>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</si>
  <si>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</si>
  <si>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</si>
  <si>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</si>
  <si>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</si>
  <si>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</si>
  <si>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</si>
  <si>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</si>
  <si>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</si>
  <si>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</si>
  <si>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</si>
  <si>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</si>
  <si>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</si>
  <si>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</si>
  <si>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</si>
  <si>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</si>
  <si>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</si>
  <si>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</si>
  <si>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</si>
  <si>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</si>
  <si>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</si>
  <si>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</si>
  <si>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</si>
  <si>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</si>
  <si>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</si>
  <si>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</si>
  <si>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</si>
  <si>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</si>
  <si>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</si>
  <si>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</si>
  <si>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</si>
  <si>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</si>
  <si>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</si>
  <si>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</si>
  <si>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</si>
  <si>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</si>
  <si>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</si>
  <si>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</si>
  <si>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</si>
  <si>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</si>
  <si>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</si>
  <si>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</si>
  <si>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</si>
  <si>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</si>
  <si>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</si>
  <si>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</si>
  <si>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</si>
  <si>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</si>
  <si>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</si>
  <si>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</si>
  <si>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</si>
  <si>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</si>
  <si>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</si>
  <si>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</si>
  <si>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</si>
  <si>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</si>
  <si>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</si>
  <si>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</si>
  <si>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</si>
  <si>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</si>
  <si>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</si>
  <si>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</si>
  <si>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</si>
  <si>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</si>
  <si>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</si>
  <si>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</si>
  <si>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</si>
  <si>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</si>
  <si>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</si>
  <si>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</si>
  <si>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</si>
  <si>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</si>
  <si>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</si>
  <si>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</si>
  <si>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</si>
  <si>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</si>
  <si>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</si>
  <si>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</si>
  <si>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</si>
  <si>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</si>
  <si>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</si>
  <si>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</si>
  <si>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</si>
  <si>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</si>
  <si>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</si>
  <si>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</si>
  <si>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</si>
  <si>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</si>
  <si>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</si>
  <si>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</si>
  <si>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</si>
  <si>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</si>
  <si>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</si>
  <si>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</si>
  <si>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</si>
  <si>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</si>
  <si>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</si>
  <si>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</si>
  <si>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</si>
  <si>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</si>
  <si>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</si>
  <si>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</si>
  <si>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</si>
  <si>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</si>
  <si>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</si>
  <si>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</si>
  <si>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</si>
  <si>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</si>
  <si>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</si>
  <si>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</si>
  <si>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</si>
  <si>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</si>
  <si>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</si>
  <si>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</si>
  <si>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</si>
  <si>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</si>
  <si>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</si>
  <si>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</si>
  <si>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</si>
  <si>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</si>
  <si>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</si>
  <si>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</si>
  <si>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</si>
  <si>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</si>
  <si>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</si>
  <si>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</si>
  <si>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</si>
  <si>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</si>
  <si>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</si>
  <si>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</si>
  <si>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</si>
  <si>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</si>
  <si>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</si>
  <si>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</si>
  <si>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</si>
  <si>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</si>
  <si>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</si>
  <si>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</si>
  <si>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</si>
  <si>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</si>
  <si>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</si>
  <si>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</si>
  <si>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</si>
  <si>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</si>
  <si>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</si>
  <si>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</si>
  <si>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</si>
  <si>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</si>
  <si>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</si>
  <si>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</si>
  <si>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</si>
  <si>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</si>
  <si>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</si>
  <si>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</si>
  <si>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</si>
  <si>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</si>
  <si>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</si>
  <si>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</si>
  <si>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</si>
  <si>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</si>
  <si>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</si>
  <si>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</si>
  <si>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</si>
  <si>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</si>
  <si>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</si>
  <si>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</si>
  <si>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</si>
  <si>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</si>
  <si>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</si>
  <si>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</si>
  <si>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</si>
  <si>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</si>
  <si>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</si>
  <si>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</si>
  <si>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</si>
  <si>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</si>
  <si>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</si>
  <si>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</si>
  <si>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</si>
  <si>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</si>
  <si>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</si>
  <si>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</si>
  <si>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</si>
  <si>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</si>
  <si>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</si>
  <si>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</si>
  <si>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</si>
  <si>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</si>
  <si>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</si>
  <si>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</si>
  <si>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</si>
  <si>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</si>
  <si>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</si>
  <si>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</si>
  <si>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</si>
  <si>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</si>
  <si>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</si>
  <si>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</si>
  <si>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</si>
  <si>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</si>
  <si>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</si>
  <si>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</si>
  <si>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</si>
  <si>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</si>
  <si>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</si>
  <si>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</si>
  <si>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</si>
  <si>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</si>
  <si>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</si>
  <si>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</si>
  <si>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</si>
  <si>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</si>
  <si>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</si>
  <si>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</si>
  <si>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</si>
  <si>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</si>
  <si>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</si>
  <si>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</si>
  <si>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</si>
  <si>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</si>
  <si>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</si>
  <si>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</si>
  <si>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</si>
  <si>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</si>
  <si>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</si>
  <si>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</si>
  <si>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</si>
  <si>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</si>
  <si>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</si>
  <si>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</si>
  <si>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</si>
  <si>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</si>
  <si>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</si>
  <si>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</si>
  <si>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</si>
  <si>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</si>
  <si>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</si>
  <si>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</si>
  <si>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</si>
  <si>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</si>
  <si>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</si>
  <si>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</si>
  <si>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</si>
  <si>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</si>
  <si>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</si>
  <si>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</si>
  <si>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</si>
  <si>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</si>
  <si>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</si>
  <si>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</si>
  <si>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</si>
  <si>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</si>
  <si>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</si>
  <si>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</si>
  <si>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</si>
  <si>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</si>
  <si>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</si>
  <si>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</si>
  <si>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</si>
  <si>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</si>
  <si>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</si>
  <si>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</si>
  <si>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</si>
  <si>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</si>
  <si>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</si>
  <si>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</si>
  <si>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</si>
  <si>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</si>
  <si>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</si>
  <si>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</si>
  <si>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</si>
  <si>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</si>
  <si>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</si>
  <si>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</si>
  <si>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</si>
  <si>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</si>
  <si>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</si>
  <si>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</si>
  <si>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</si>
  <si>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</si>
  <si>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</si>
  <si>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</si>
  <si>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</si>
  <si>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</si>
  <si>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</si>
  <si>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</si>
  <si>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</si>
  <si>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</si>
  <si>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</si>
  <si>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</si>
  <si>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</si>
  <si>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</si>
  <si>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</si>
  <si>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</si>
  <si>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</si>
  <si>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</si>
  <si>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</si>
  <si>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</si>
  <si>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</si>
  <si>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</si>
  <si>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</si>
  <si>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</si>
  <si>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</si>
  <si>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</si>
  <si>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</si>
  <si>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</si>
  <si>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</si>
  <si>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</si>
  <si>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</si>
  <si>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</si>
  <si>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</si>
  <si>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</si>
  <si>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</si>
  <si>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</si>
  <si>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</si>
  <si>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</si>
  <si>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</si>
  <si>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</si>
  <si>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</si>
  <si>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</si>
  <si>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</si>
  <si>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</si>
  <si>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</si>
  <si>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</si>
  <si>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</si>
  <si>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</si>
  <si>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</si>
  <si>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</si>
  <si>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</si>
  <si>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</si>
  <si>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</si>
  <si>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</si>
  <si>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</si>
  <si>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</si>
  <si>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</si>
  <si>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</si>
  <si>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</si>
  <si>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</si>
  <si>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</si>
  <si>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</si>
  <si>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</si>
  <si>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</si>
  <si>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</si>
  <si>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</si>
  <si>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</si>
  <si>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</si>
  <si>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</si>
  <si>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</si>
  <si>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</si>
  <si>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</si>
  <si>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</si>
  <si>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</si>
  <si>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</si>
  <si>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</si>
  <si>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</si>
  <si>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</si>
  <si>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</si>
  <si>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</si>
  <si>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</si>
  <si>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</si>
  <si>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</si>
  <si>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</si>
  <si>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</si>
  <si>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</si>
  <si>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</si>
  <si>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</si>
  <si>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</si>
  <si>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</si>
  <si>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</si>
  <si>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</si>
  <si>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</si>
  <si>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</si>
  <si>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</si>
  <si>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</si>
  <si>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</si>
  <si>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</si>
  <si>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</si>
  <si>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</si>
  <si>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</si>
  <si>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</si>
  <si>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</si>
  <si>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</si>
  <si>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</si>
  <si>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</si>
  <si>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</si>
  <si>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</si>
  <si>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</si>
  <si>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</si>
  <si>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</si>
  <si>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</si>
  <si>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</si>
  <si>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</si>
  <si>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</si>
  <si>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</si>
  <si>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</si>
  <si>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</si>
  <si>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</si>
  <si>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</si>
  <si>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</si>
  <si>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</si>
  <si>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</si>
  <si>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</si>
  <si>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</si>
  <si>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</si>
  <si>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</si>
  <si>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</si>
  <si>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</si>
  <si>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</si>
  <si>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</si>
  <si>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</si>
  <si>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</si>
  <si>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</si>
  <si>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</si>
  <si>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</si>
  <si>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</si>
  <si>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</si>
  <si>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</si>
  <si>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</si>
  <si>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</si>
  <si>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</si>
  <si>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</si>
  <si>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</si>
  <si>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</si>
  <si>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</si>
  <si>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</si>
  <si>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</si>
  <si>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</si>
  <si>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</si>
  <si>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</si>
  <si>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</si>
  <si>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</si>
  <si>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</si>
  <si>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</si>
  <si>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</si>
  <si>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</si>
  <si>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</si>
  <si>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</si>
  <si>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</si>
  <si>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</si>
  <si>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</si>
  <si>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</si>
  <si>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</si>
  <si>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</si>
  <si>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</si>
  <si>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</si>
  <si>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</si>
  <si>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</si>
  <si>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</si>
  <si>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</si>
  <si>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</si>
  <si>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</si>
  <si>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</si>
  <si>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</si>
  <si>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</si>
  <si>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</si>
  <si>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</si>
  <si>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</si>
  <si>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</si>
  <si>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</si>
  <si>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</si>
  <si>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</si>
  <si>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</si>
  <si>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</si>
  <si>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</si>
  <si>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</si>
  <si>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</si>
  <si>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</si>
  <si>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</si>
  <si>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</si>
  <si>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</si>
  <si>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</si>
  <si>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</si>
  <si>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</si>
  <si>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</si>
  <si>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</si>
  <si>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</si>
  <si>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</si>
  <si>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</si>
  <si>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</si>
  <si>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</si>
  <si>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</si>
  <si>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</si>
  <si>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</si>
  <si>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</si>
  <si>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</si>
  <si>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</si>
  <si>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</si>
  <si>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</si>
  <si>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</si>
  <si>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</si>
  <si>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</si>
  <si>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</si>
  <si>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</si>
  <si>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</si>
  <si>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</si>
  <si>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</si>
  <si>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</si>
  <si>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</si>
  <si>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</si>
  <si>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</si>
  <si>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</si>
  <si>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</si>
  <si>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</si>
  <si>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</si>
  <si>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</si>
  <si>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</si>
  <si>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</si>
  <si>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</si>
  <si>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</si>
  <si>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</si>
  <si>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</si>
  <si>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</si>
  <si>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</si>
  <si>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</si>
  <si>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</si>
  <si>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</si>
  <si>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</si>
  <si>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</si>
  <si>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</si>
  <si>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</si>
  <si>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</si>
  <si>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</si>
  <si>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</si>
  <si>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</si>
  <si>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</si>
  <si>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</si>
  <si>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</si>
  <si>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</si>
  <si>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</si>
  <si>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</si>
  <si>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</si>
  <si>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</si>
  <si>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</si>
  <si>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</si>
  <si>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</si>
  <si>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</si>
  <si>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</si>
  <si>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</si>
  <si>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</si>
  <si>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</si>
  <si>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</si>
  <si>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</si>
  <si>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</si>
  <si>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</si>
  <si>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</si>
  <si>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</si>
  <si>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</si>
  <si>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</si>
  <si>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</si>
  <si>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</si>
  <si>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</si>
  <si>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</si>
  <si>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</si>
  <si>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</si>
  <si>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</si>
  <si>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</si>
  <si>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</si>
  <si>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</si>
  <si>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</si>
  <si>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</si>
  <si>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</si>
  <si>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</si>
  <si>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</si>
  <si>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</si>
  <si>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</si>
  <si>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</si>
  <si>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</si>
  <si>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</si>
  <si>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</si>
  <si>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</si>
  <si>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</si>
  <si>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</si>
  <si>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</si>
  <si>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</si>
  <si>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</si>
  <si>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</si>
  <si>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</si>
  <si>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</si>
  <si>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</si>
  <si>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</si>
  <si>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</si>
  <si>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</si>
  <si>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</si>
  <si>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</si>
  <si>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</si>
  <si>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</si>
  <si>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</si>
  <si>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</si>
  <si>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</si>
  <si>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</si>
  <si>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</si>
  <si>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</si>
  <si>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</si>
  <si>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</si>
  <si>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</si>
  <si>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</si>
  <si>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</si>
  <si>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</si>
  <si>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</si>
  <si>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</si>
  <si>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</si>
  <si>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</si>
  <si>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</si>
  <si>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</si>
  <si>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</si>
  <si>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</si>
  <si>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</si>
  <si>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</si>
  <si>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</si>
  <si>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</si>
  <si>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</si>
  <si>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</si>
  <si>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</si>
  <si>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</si>
  <si>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</si>
  <si>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</si>
  <si>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</si>
  <si>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</si>
  <si>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</si>
  <si>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</si>
  <si>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</si>
  <si>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</si>
  <si>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</si>
  <si>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</si>
  <si>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</si>
  <si>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</si>
  <si>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</si>
  <si>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</si>
  <si>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</si>
  <si>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</si>
  <si>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</si>
  <si>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</si>
  <si>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</si>
  <si>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</si>
  <si>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</si>
  <si>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</si>
  <si>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</si>
  <si>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</si>
  <si>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</si>
  <si>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</si>
  <si>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</si>
  <si>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</si>
  <si>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</si>
  <si>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</si>
  <si>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</si>
  <si>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</si>
  <si>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</si>
  <si>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</si>
  <si>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</si>
  <si>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</si>
  <si>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</si>
  <si>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</si>
  <si>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</si>
  <si>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</si>
  <si>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</si>
  <si>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</si>
  <si>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</si>
  <si>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</si>
  <si>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</si>
  <si>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</si>
  <si>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</si>
  <si>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</si>
  <si>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</si>
  <si>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</si>
  <si>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</si>
  <si>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</si>
  <si>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</si>
  <si>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</si>
  <si>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</si>
  <si>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</si>
  <si>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</si>
  <si>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</si>
  <si>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</si>
  <si>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</si>
  <si>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</si>
  <si>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</si>
  <si>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</si>
  <si>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</si>
  <si>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</si>
  <si>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</si>
  <si>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</si>
  <si>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</si>
  <si>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</si>
  <si>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</si>
  <si>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</si>
  <si>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</si>
  <si>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</si>
  <si>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</si>
  <si>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</si>
  <si>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</si>
  <si>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</si>
  <si>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</si>
  <si>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</si>
  <si>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</si>
  <si>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</si>
  <si>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</si>
  <si>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</si>
  <si>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</si>
  <si>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</si>
  <si>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</si>
  <si>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</si>
  <si>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</si>
  <si>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</si>
  <si>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</si>
  <si>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</si>
  <si>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</si>
  <si>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</si>
  <si>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</si>
  <si>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</si>
  <si>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</si>
  <si>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</si>
  <si>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</si>
  <si>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</si>
  <si>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</si>
  <si>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</si>
  <si>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</si>
  <si>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</si>
  <si>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</si>
  <si>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</si>
  <si>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</si>
  <si>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</si>
  <si>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</si>
  <si>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</si>
  <si>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</si>
  <si>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</si>
  <si>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</si>
  <si>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</si>
  <si>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</si>
  <si>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</si>
  <si>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</si>
  <si>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</si>
  <si>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</si>
  <si>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</si>
  <si>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</si>
  <si>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</si>
  <si>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</si>
  <si>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</si>
  <si>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</si>
  <si>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</si>
  <si>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</si>
  <si>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</si>
  <si>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</si>
  <si>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</si>
  <si>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</si>
  <si>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</si>
  <si>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</si>
  <si>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</si>
  <si>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</si>
  <si>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</si>
  <si>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</si>
  <si>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</si>
  <si>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</si>
  <si>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</si>
  <si>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</si>
  <si>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</si>
  <si>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</si>
  <si>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</si>
  <si>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</si>
  <si>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</si>
  <si>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</si>
  <si>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</si>
  <si>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</si>
  <si>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</si>
  <si>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</si>
  <si>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</si>
  <si>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</si>
  <si>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</si>
  <si>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</si>
  <si>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</si>
  <si>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</si>
  <si>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</si>
  <si>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</si>
  <si>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</si>
  <si>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</si>
  <si>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</si>
  <si>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</si>
  <si>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</si>
  <si>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</si>
  <si>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</si>
  <si>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</si>
  <si>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</si>
  <si>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</si>
  <si>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</si>
  <si>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</si>
  <si>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</si>
  <si>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</si>
  <si>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</si>
  <si>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</si>
  <si>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</si>
  <si>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</si>
  <si>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</si>
  <si>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</si>
  <si>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</si>
  <si>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</si>
  <si>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</si>
  <si>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</si>
  <si>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</si>
  <si>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</si>
  <si>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</si>
  <si>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</si>
  <si>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</si>
  <si>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</si>
  <si>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</si>
  <si>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</si>
  <si>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</si>
  <si>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</si>
  <si>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</si>
  <si>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</si>
  <si>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</si>
  <si>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</si>
  <si>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</si>
  <si>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</si>
  <si>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</si>
  <si>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</si>
  <si>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</si>
  <si>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</si>
  <si>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</si>
  <si>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</si>
  <si>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</si>
  <si>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</si>
  <si>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</si>
  <si>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</si>
  <si>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</si>
  <si>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</si>
  <si>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</si>
  <si>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</si>
  <si>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</si>
  <si>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</si>
  <si>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</si>
  <si>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</si>
  <si>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</si>
  <si>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</si>
  <si>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</si>
  <si>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</si>
  <si>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</si>
  <si>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</si>
  <si>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</si>
  <si>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</si>
  <si>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</si>
  <si>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</si>
  <si>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</si>
  <si>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</si>
  <si>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</si>
  <si>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</si>
  <si>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</si>
  <si>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</si>
  <si>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</si>
  <si>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</si>
  <si>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</si>
  <si>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</si>
  <si>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</si>
  <si>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</si>
  <si>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</si>
  <si>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</si>
  <si>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</si>
  <si>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</si>
  <si>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</si>
  <si>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</si>
  <si>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</si>
  <si>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</si>
  <si>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</si>
  <si>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</si>
  <si>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</si>
  <si>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</si>
  <si>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</si>
  <si>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</si>
  <si>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</si>
  <si>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</si>
  <si>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</si>
  <si>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</si>
  <si>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</si>
  <si>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</si>
  <si>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</si>
  <si>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</si>
  <si>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</si>
  <si>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</si>
  <si>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</si>
  <si>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</si>
  <si>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</si>
  <si>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</si>
  <si>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</si>
  <si>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</si>
  <si>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</si>
  <si>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</si>
  <si>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</si>
  <si>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</si>
  <si>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</si>
  <si>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</si>
  <si>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</si>
  <si>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</si>
  <si>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</si>
  <si>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</si>
  <si>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</si>
  <si>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</si>
  <si>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</si>
  <si>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</si>
  <si>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</si>
  <si>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</si>
  <si>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</si>
  <si>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</si>
  <si>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</si>
  <si>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</si>
  <si>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</si>
  <si>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</si>
  <si>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</si>
  <si>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</si>
  <si>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</si>
  <si>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</si>
  <si>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</si>
  <si>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</si>
  <si>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</si>
  <si>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</si>
  <si>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</si>
  <si>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</si>
  <si>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</si>
  <si>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</si>
  <si>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</si>
  <si>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</si>
  <si>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</si>
  <si>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</si>
  <si>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</si>
  <si>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</si>
  <si>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</si>
  <si>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</si>
  <si>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</si>
  <si>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</si>
  <si>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</si>
  <si>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</si>
  <si>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</si>
  <si>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</si>
  <si>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</si>
  <si>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</si>
  <si>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</si>
  <si>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</si>
  <si>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</si>
  <si>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</si>
  <si>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</si>
  <si>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</si>
  <si>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</si>
  <si>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</si>
  <si>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</si>
  <si>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</si>
  <si>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</si>
  <si>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</si>
  <si>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</si>
  <si>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</si>
  <si>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</si>
  <si>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</si>
  <si>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</si>
  <si>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</si>
  <si>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</si>
  <si>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</si>
  <si>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</si>
  <si>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</si>
  <si>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</si>
  <si>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</si>
  <si>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</si>
  <si>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</si>
  <si>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</si>
  <si>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</si>
  <si>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</si>
  <si>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</si>
  <si>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</si>
  <si>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</si>
  <si>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</si>
  <si>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</si>
  <si>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</si>
  <si>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</si>
  <si>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</si>
  <si>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</si>
  <si>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</si>
  <si>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</si>
  <si>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</si>
  <si>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</si>
  <si>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</si>
  <si>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</si>
  <si>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</si>
  <si>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</si>
  <si>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</si>
  <si>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</si>
  <si>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</si>
  <si>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</si>
  <si>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</si>
  <si>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</si>
  <si>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</si>
  <si>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</si>
  <si>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</si>
  <si>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</si>
  <si>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</si>
  <si>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</si>
  <si>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</si>
  <si>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</si>
  <si>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</si>
  <si>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</si>
  <si>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</si>
  <si>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</si>
  <si>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</si>
  <si>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</si>
  <si>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</si>
  <si>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</si>
  <si>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</si>
  <si>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</si>
  <si>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</si>
  <si>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</si>
  <si>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</si>
  <si>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</si>
  <si>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</si>
  <si>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</si>
  <si>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</si>
  <si>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</si>
  <si>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</si>
  <si>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</si>
  <si>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</si>
  <si>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</si>
  <si>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</si>
  <si>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</si>
  <si>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</si>
  <si>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</si>
  <si>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</si>
  <si>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</si>
  <si>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</si>
  <si>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</si>
  <si>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</si>
  <si>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</si>
  <si>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</si>
  <si>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</si>
  <si>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</si>
  <si>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</si>
  <si>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</si>
  <si>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</si>
  <si>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</si>
  <si>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</si>
  <si>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</si>
  <si>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</si>
  <si>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</si>
  <si>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</si>
  <si>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</si>
  <si>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</si>
  <si>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</si>
  <si>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</si>
  <si>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</si>
  <si>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</si>
  <si>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</si>
  <si>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</si>
  <si>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</si>
  <si>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</si>
  <si>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</si>
  <si>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</si>
  <si>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</si>
  <si>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</si>
  <si>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</si>
  <si>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</si>
  <si>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</si>
  <si>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</si>
  <si>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</si>
  <si>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</si>
  <si>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</si>
  <si>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</si>
  <si>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</si>
  <si>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</si>
  <si>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</si>
  <si>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</si>
  <si>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</si>
  <si>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</si>
  <si>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</si>
  <si>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</si>
  <si>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</si>
  <si>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</si>
  <si>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</si>
  <si>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</si>
  <si>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</si>
  <si>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</si>
  <si>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</si>
  <si>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</si>
  <si>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</si>
  <si>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</si>
  <si>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</si>
  <si>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</si>
  <si>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</si>
  <si>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</si>
  <si>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</si>
  <si>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</si>
  <si>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</si>
  <si>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</si>
  <si>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</si>
  <si>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</si>
  <si>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</si>
  <si>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</si>
  <si>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</si>
  <si>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</si>
  <si>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</si>
  <si>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</si>
  <si>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</si>
  <si>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</si>
  <si>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</si>
  <si>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</si>
  <si>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</si>
  <si>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</si>
  <si>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</si>
  <si>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</si>
  <si>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</si>
  <si>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</si>
  <si>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</si>
  <si>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</si>
  <si>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</si>
  <si>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</si>
  <si>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</si>
  <si>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</si>
  <si>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</si>
  <si>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</si>
  <si>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</si>
  <si>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</si>
  <si>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</si>
  <si>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</si>
  <si>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</si>
  <si>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</si>
  <si>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</si>
  <si>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</si>
  <si>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</si>
  <si>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</si>
  <si>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</si>
  <si>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</si>
  <si>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</si>
  <si>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</si>
  <si>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</si>
  <si>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</si>
  <si>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</si>
  <si>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</si>
  <si>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</si>
  <si>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</si>
  <si>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</si>
  <si>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</si>
  <si>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</si>
  <si>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</si>
  <si>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</si>
  <si>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</si>
  <si>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</si>
  <si>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</si>
  <si>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</si>
  <si>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</si>
  <si>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</si>
  <si>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</si>
  <si>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</si>
  <si>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</si>
  <si>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</si>
  <si>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</si>
  <si>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</si>
  <si>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</si>
  <si>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</si>
  <si>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</si>
  <si>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</si>
  <si>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</si>
  <si>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</si>
  <si>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</si>
  <si>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</si>
  <si>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</si>
  <si>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</si>
  <si>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</si>
  <si>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</si>
  <si>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</si>
  <si>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</si>
  <si>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</si>
  <si>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</si>
  <si>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</si>
  <si>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</si>
  <si>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</si>
  <si>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</si>
  <si>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</si>
  <si>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</si>
  <si>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</si>
  <si>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</si>
  <si>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</si>
  <si>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</si>
  <si>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</si>
  <si>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</si>
  <si>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</si>
  <si>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</si>
  <si>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</si>
  <si>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</si>
  <si>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</si>
  <si>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</si>
  <si>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</si>
  <si>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</si>
  <si>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</si>
  <si>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</si>
  <si>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</si>
  <si>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</si>
  <si>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</si>
  <si>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</si>
  <si>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</si>
  <si>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</si>
  <si>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</si>
  <si>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</si>
  <si>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</si>
  <si>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</si>
  <si>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</si>
  <si>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</si>
  <si>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</si>
  <si>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</si>
  <si>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</si>
  <si>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</si>
  <si>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</si>
  <si>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</si>
  <si>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</si>
  <si>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</si>
  <si>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</si>
  <si>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</si>
  <si>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</si>
  <si>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</si>
  <si>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</si>
  <si>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</si>
  <si>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</si>
  <si>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</si>
  <si>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</si>
  <si>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</si>
  <si>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</si>
  <si>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</si>
  <si>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</si>
  <si>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</si>
  <si>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</si>
  <si>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</si>
  <si>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</si>
  <si>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</si>
  <si>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</si>
  <si>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</si>
  <si>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</si>
  <si>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</si>
  <si>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</si>
  <si>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</si>
  <si>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</si>
  <si>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</si>
  <si>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</si>
  <si>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</si>
  <si>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</si>
  <si>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</si>
  <si>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</si>
  <si>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</si>
  <si>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</si>
  <si>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</si>
  <si>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</si>
  <si>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</si>
  <si>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</si>
  <si>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</si>
  <si>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</si>
  <si>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</si>
  <si>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</si>
  <si>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</si>
  <si>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</si>
  <si>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</si>
  <si>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</si>
  <si>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</si>
  <si>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</si>
  <si>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</si>
  <si>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</si>
  <si>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</si>
  <si>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</si>
  <si>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</si>
  <si>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</si>
  <si>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</si>
  <si>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</si>
  <si>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</si>
  <si>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</si>
  <si>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</si>
  <si>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</si>
  <si>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</si>
  <si>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</si>
  <si>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</si>
  <si>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</si>
  <si>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</si>
  <si>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</si>
  <si>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</si>
  <si>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</si>
  <si>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</si>
  <si>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</si>
  <si>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</si>
  <si>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</si>
  <si>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</si>
  <si>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</si>
  <si>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</si>
  <si>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</si>
  <si>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</si>
  <si>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</si>
  <si>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</si>
  <si>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</si>
  <si>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</si>
  <si>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</si>
  <si>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</si>
  <si>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</si>
  <si>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</si>
  <si>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</si>
  <si>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</si>
  <si>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</si>
  <si>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</si>
  <si>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</si>
  <si>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</si>
  <si>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</si>
  <si>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</si>
  <si>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</si>
  <si>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</si>
  <si>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</si>
  <si>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</si>
  <si>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</si>
  <si>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</si>
  <si>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</si>
  <si>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</si>
  <si>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</si>
  <si>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</si>
  <si>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</si>
  <si>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</si>
  <si>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</si>
  <si>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</si>
  <si>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</si>
  <si>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</si>
  <si>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</si>
  <si>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</si>
  <si>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</si>
  <si>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</si>
  <si>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</si>
  <si>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</si>
  <si>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</si>
  <si>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</si>
  <si>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</si>
  <si>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</si>
  <si>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</si>
  <si>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</si>
  <si>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</si>
  <si>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</si>
  <si>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</si>
  <si>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</si>
  <si>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</si>
  <si>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</si>
  <si>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</si>
  <si>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</si>
  <si>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</si>
  <si>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</si>
  <si>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</si>
  <si>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</si>
  <si>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</si>
  <si>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</si>
  <si>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</si>
  <si>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</si>
  <si>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</si>
  <si>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</si>
  <si>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</si>
  <si>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</si>
  <si>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</si>
  <si>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</si>
  <si>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</si>
  <si>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</si>
  <si>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</si>
  <si>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</si>
  <si>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</si>
  <si>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</si>
  <si>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</si>
  <si>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</si>
  <si>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</si>
  <si>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</si>
  <si>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</si>
  <si>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</si>
  <si>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</si>
  <si>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</si>
  <si>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</si>
  <si>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</si>
  <si>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</si>
  <si>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</si>
  <si>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</si>
  <si>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</si>
  <si>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</si>
  <si>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</si>
  <si>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</si>
  <si>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</si>
  <si>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</si>
  <si>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</si>
  <si>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</si>
  <si>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</si>
  <si>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</si>
  <si>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</si>
  <si>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</si>
  <si>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</si>
  <si>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</si>
  <si>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</si>
  <si>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</si>
  <si>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</si>
  <si>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</si>
  <si>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</si>
  <si>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</si>
  <si>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</si>
  <si>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</si>
  <si>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</si>
  <si>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</si>
  <si>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</si>
  <si>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</si>
  <si>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</si>
  <si>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</si>
  <si>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</si>
  <si>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</si>
  <si>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</si>
  <si>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</si>
  <si>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</si>
  <si>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</si>
  <si>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</si>
  <si>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</si>
  <si>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</si>
  <si>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</si>
  <si>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</si>
  <si>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</si>
  <si>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</si>
  <si>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</si>
  <si>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</si>
  <si>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</si>
  <si>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</si>
  <si>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</si>
  <si>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</si>
  <si>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</si>
  <si>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</si>
  <si>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</si>
  <si>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</si>
  <si>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</si>
  <si>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</si>
  <si>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</si>
  <si>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</si>
  <si>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</si>
  <si>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</si>
  <si>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</si>
  <si>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</si>
  <si>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</si>
  <si>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</si>
  <si>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</si>
  <si>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</si>
  <si>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</si>
  <si>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</si>
  <si>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</si>
  <si>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</si>
  <si>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</si>
  <si>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</si>
  <si>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</si>
  <si>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</si>
  <si>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</si>
  <si>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</si>
  <si>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</si>
  <si>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</si>
  <si>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</si>
  <si>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</si>
  <si>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</si>
  <si>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</si>
  <si>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</si>
  <si>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</si>
  <si>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</si>
  <si>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</si>
  <si>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</si>
  <si>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</si>
  <si>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</si>
  <si>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</si>
  <si>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</si>
  <si>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</si>
  <si>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</si>
  <si>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</si>
  <si>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</si>
  <si>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</si>
  <si>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</si>
  <si>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</si>
  <si>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</si>
  <si>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</si>
  <si>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</si>
  <si>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</si>
  <si>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</si>
  <si>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</si>
  <si>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</si>
  <si>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</si>
  <si>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</si>
  <si>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</si>
  <si>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</si>
  <si>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</si>
  <si>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</si>
  <si>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</si>
  <si>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</si>
  <si>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</si>
  <si>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</si>
  <si>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</si>
  <si>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</si>
  <si>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</si>
  <si>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</si>
  <si>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</si>
  <si>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</si>
  <si>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</si>
  <si>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</si>
  <si>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</si>
  <si>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</si>
  <si>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</si>
  <si>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</si>
  <si>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</si>
  <si>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</si>
  <si>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</si>
  <si>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</si>
  <si>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</si>
  <si>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</si>
  <si>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</si>
  <si>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</si>
  <si>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</si>
  <si>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</si>
  <si>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</si>
  <si>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</si>
  <si>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</si>
  <si>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</si>
  <si>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</si>
  <si>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</si>
  <si>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</si>
  <si>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</si>
  <si>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</si>
  <si>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</si>
  <si>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</si>
  <si>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</si>
  <si>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</si>
  <si>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</si>
  <si>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</si>
  <si>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</si>
  <si>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</si>
  <si>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</si>
  <si>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</si>
  <si>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</si>
  <si>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</si>
  <si>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</si>
  <si>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</si>
  <si>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</si>
  <si>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</si>
  <si>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</si>
  <si>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</si>
  <si>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</si>
  <si>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</si>
  <si>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</si>
  <si>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</si>
  <si>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</si>
  <si>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</si>
  <si>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</si>
  <si>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</si>
  <si>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</si>
  <si>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</si>
  <si>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</si>
  <si>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</si>
  <si>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</si>
  <si>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</si>
  <si>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</si>
  <si>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</si>
  <si>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</si>
  <si>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</si>
  <si>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</si>
  <si>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</si>
  <si>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</si>
  <si>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</si>
  <si>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</si>
  <si>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</si>
  <si>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</si>
  <si>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</si>
  <si>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</si>
  <si>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</si>
  <si>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</si>
  <si>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</si>
  <si>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</si>
  <si>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</si>
  <si>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</si>
  <si>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</si>
  <si>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</si>
  <si>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</si>
  <si>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</si>
  <si>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</si>
  <si>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</si>
  <si>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</si>
  <si>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</si>
  <si>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</si>
  <si>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</si>
  <si>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</si>
  <si>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</si>
  <si>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</si>
  <si>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</si>
  <si>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</si>
  <si>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</si>
  <si>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</si>
  <si>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</si>
  <si>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</si>
  <si>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</si>
  <si>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</si>
  <si>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</si>
  <si>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</si>
  <si>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</si>
  <si>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</si>
  <si>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</si>
  <si>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</si>
  <si>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</si>
  <si>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</si>
  <si>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</si>
  <si>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</si>
  <si>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</si>
  <si>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</si>
  <si>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</si>
  <si>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</si>
  <si>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</si>
  <si>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</si>
  <si>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</si>
  <si>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</si>
  <si>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</si>
  <si>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</si>
  <si>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</si>
  <si>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</si>
  <si>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</si>
  <si>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</si>
  <si>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</si>
  <si>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</si>
  <si>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</si>
  <si>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</si>
  <si>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</si>
  <si>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</si>
  <si>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</si>
  <si>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</si>
  <si>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</si>
  <si>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</si>
  <si>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</si>
  <si>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</si>
  <si>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</si>
  <si>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</si>
  <si>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</si>
  <si>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</si>
  <si>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</si>
  <si>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</si>
  <si>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</si>
  <si>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</si>
  <si>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</si>
  <si>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</si>
  <si>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</si>
  <si>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</si>
  <si>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</si>
  <si>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</si>
  <si>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</si>
  <si>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</si>
  <si>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</si>
  <si>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</si>
  <si>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</si>
  <si>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</si>
  <si>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</si>
  <si>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</si>
  <si>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</si>
  <si>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</si>
  <si>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</si>
  <si>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</si>
  <si>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</si>
  <si>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</si>
  <si>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</si>
  <si>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</si>
  <si>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</si>
  <si>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</si>
  <si>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</si>
  <si>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</si>
  <si>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</si>
  <si>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</si>
  <si>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</si>
  <si>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</si>
  <si>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</si>
  <si>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</si>
  <si>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</si>
  <si>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</si>
  <si>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</si>
  <si>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</si>
  <si>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</si>
  <si>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</si>
  <si>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</si>
  <si>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</si>
  <si>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</si>
  <si>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</si>
  <si>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</si>
  <si>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</si>
  <si>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</si>
  <si>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</si>
  <si>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</si>
  <si>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</si>
  <si>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</si>
  <si>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</si>
  <si>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</si>
  <si>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</si>
  <si>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</si>
  <si>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</si>
  <si>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</si>
  <si>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</si>
  <si>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</si>
  <si>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</si>
  <si>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</si>
  <si>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</si>
  <si>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</si>
  <si>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</si>
  <si>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</si>
  <si>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</si>
  <si>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</si>
  <si>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</si>
  <si>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</si>
  <si>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</si>
  <si>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</si>
  <si>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</si>
  <si>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</si>
  <si>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</si>
  <si>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</si>
  <si>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</si>
  <si>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</si>
  <si>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</si>
  <si>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</si>
  <si>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</si>
  <si>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</si>
  <si>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</si>
  <si>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</si>
  <si>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</si>
  <si>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</si>
  <si>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</si>
  <si>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</si>
  <si>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</si>
  <si>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</si>
  <si>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</si>
  <si>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</si>
  <si>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</si>
  <si>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</si>
  <si>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</si>
  <si>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</si>
  <si>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</si>
  <si>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</si>
  <si>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</si>
  <si>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</si>
  <si>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</si>
  <si>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</si>
  <si>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</si>
  <si>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</si>
  <si>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</si>
  <si>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</si>
  <si>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</si>
  <si>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</si>
  <si>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</si>
  <si>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</si>
  <si>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</si>
  <si>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</si>
  <si>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</si>
  <si>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</si>
  <si>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</si>
  <si>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</si>
  <si>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</si>
  <si>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</si>
  <si>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</si>
  <si>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</si>
  <si>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</si>
  <si>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</si>
  <si>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</si>
  <si>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</si>
  <si>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</si>
  <si>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</si>
  <si>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</si>
  <si>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</si>
  <si>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</si>
  <si>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</si>
  <si>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</si>
  <si>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</si>
  <si>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</si>
  <si>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</si>
  <si>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</si>
  <si>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</si>
  <si>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</si>
  <si>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</si>
  <si>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</si>
  <si>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</si>
  <si>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</si>
  <si>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</si>
  <si>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</si>
  <si>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</si>
  <si>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</si>
  <si>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</si>
  <si>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</si>
  <si>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</si>
  <si>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</si>
  <si>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</si>
  <si>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</si>
  <si>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</si>
  <si>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</si>
  <si>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</si>
  <si>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</si>
  <si>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</si>
  <si>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</si>
  <si>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</si>
  <si>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</si>
  <si>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</si>
  <si>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</si>
  <si>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</si>
  <si>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</si>
  <si>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</si>
  <si>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</si>
  <si>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</si>
  <si>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</si>
  <si>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</si>
  <si>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</si>
  <si>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</si>
  <si>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</si>
  <si>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</si>
  <si>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</si>
  <si>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</si>
  <si>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</si>
  <si>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</si>
  <si>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</si>
  <si>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</si>
  <si>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</si>
  <si>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</si>
  <si>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</si>
  <si>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</si>
  <si>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</si>
  <si>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</si>
  <si>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</si>
  <si>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</si>
  <si>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</si>
  <si>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</si>
  <si>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</si>
  <si>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</si>
  <si>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</si>
  <si>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</si>
  <si>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</si>
  <si>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</si>
  <si>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</si>
  <si>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</si>
  <si>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</si>
  <si>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</si>
  <si>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</si>
  <si>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</si>
  <si>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</si>
  <si>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</si>
  <si>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</si>
  <si>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</si>
  <si>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</si>
  <si>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</si>
  <si>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</si>
  <si>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</si>
  <si>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</si>
  <si>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</si>
  <si>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</si>
  <si>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</si>
  <si>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</si>
  <si>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</si>
  <si>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</si>
  <si>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</si>
  <si>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</si>
  <si>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</si>
  <si>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</si>
  <si>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</si>
  <si>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</si>
  <si>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</si>
  <si>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</si>
  <si>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</si>
  <si>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</si>
  <si>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</si>
  <si>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</si>
  <si>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</si>
  <si>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</si>
  <si>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</si>
  <si>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</si>
  <si>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</si>
  <si>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</si>
  <si>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</si>
  <si>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</si>
  <si>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</si>
  <si>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</si>
  <si>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</si>
  <si>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</si>
  <si>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</si>
  <si>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</si>
  <si>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</si>
  <si>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</si>
  <si>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</si>
  <si>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</si>
  <si>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</si>
  <si>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</si>
  <si>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</si>
  <si>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</si>
  <si>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</si>
  <si>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</si>
  <si>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</si>
  <si>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</si>
  <si>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</si>
  <si>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</si>
  <si>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</si>
  <si>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</si>
  <si>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</si>
  <si>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</si>
  <si>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</si>
  <si>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</si>
  <si>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</si>
  <si>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</si>
  <si>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</si>
  <si>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</si>
  <si>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</si>
  <si>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</si>
  <si>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</si>
  <si>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</si>
  <si>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</si>
  <si>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</si>
  <si>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</si>
  <si>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</si>
  <si>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</si>
  <si>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</si>
  <si>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</si>
  <si>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</si>
  <si>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</si>
  <si>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</si>
  <si>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</si>
  <si>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</si>
  <si>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</si>
  <si>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</si>
  <si>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</si>
  <si>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</si>
  <si>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</si>
  <si>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</si>
  <si>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</si>
  <si>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</si>
  <si>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</si>
  <si>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</si>
  <si>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</si>
  <si>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</si>
  <si>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</si>
  <si>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</si>
  <si>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</si>
  <si>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</si>
  <si>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</si>
  <si>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</si>
  <si>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</si>
  <si>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</si>
  <si>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</si>
  <si>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</si>
  <si>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</si>
  <si>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</si>
  <si>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</si>
  <si>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</si>
  <si>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</si>
  <si>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</si>
  <si>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</si>
  <si>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</si>
  <si>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</si>
  <si>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</si>
  <si>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</si>
  <si>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</si>
  <si>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</si>
  <si>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</si>
  <si>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</si>
  <si>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</si>
  <si>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</si>
  <si>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</si>
  <si>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</si>
  <si>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</si>
  <si>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</si>
  <si>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</si>
  <si>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</si>
  <si>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</si>
  <si>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</si>
  <si>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</si>
  <si>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</si>
  <si>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</si>
  <si>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</si>
  <si>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</si>
  <si>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</si>
  <si>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</si>
  <si>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</si>
  <si>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</si>
  <si>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</si>
  <si>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</si>
  <si>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</si>
  <si>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</si>
  <si>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</si>
  <si>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</si>
  <si>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</si>
  <si>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</si>
  <si>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</si>
  <si>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</si>
  <si>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</si>
  <si>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</si>
  <si>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</si>
  <si>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</si>
  <si>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</si>
  <si>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</si>
  <si>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</si>
  <si>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</si>
  <si>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</si>
  <si>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</si>
  <si>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</si>
  <si>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</si>
  <si>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</si>
  <si>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</si>
  <si>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</si>
  <si>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</si>
  <si>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</si>
  <si>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</si>
  <si>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</si>
  <si>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</si>
  <si>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</si>
  <si>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</si>
  <si>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</si>
  <si>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</si>
  <si>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</si>
  <si>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</si>
  <si>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</si>
  <si>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</si>
  <si>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</si>
  <si>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</si>
  <si>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</si>
  <si>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</si>
  <si>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</si>
  <si>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</si>
  <si>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</si>
  <si>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</si>
  <si>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</si>
  <si>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</si>
  <si>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</si>
  <si>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</si>
  <si>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</si>
  <si>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</si>
  <si>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</si>
  <si>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</si>
  <si>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</si>
  <si>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</si>
  <si>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</si>
  <si>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</si>
  <si>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</si>
  <si>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</si>
  <si>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</si>
  <si>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</si>
  <si>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</si>
  <si>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</si>
  <si>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</si>
  <si>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</si>
  <si>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</si>
  <si>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</si>
  <si>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</si>
  <si>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</si>
  <si>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</si>
  <si>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</si>
  <si>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</si>
  <si>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</si>
  <si>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</si>
  <si>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</si>
  <si>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</si>
  <si>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</si>
  <si>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</si>
  <si>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</si>
  <si>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</si>
  <si>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</si>
  <si>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</si>
  <si>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</si>
  <si>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</si>
  <si>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</si>
  <si>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</si>
  <si>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</si>
  <si>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</si>
  <si>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</si>
  <si>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</si>
  <si>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</si>
  <si>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</si>
  <si>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</si>
  <si>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</si>
  <si>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</si>
  <si>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</si>
  <si>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</si>
  <si>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</si>
  <si>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</si>
  <si>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</si>
  <si>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</si>
  <si>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</si>
  <si>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</si>
  <si>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</si>
  <si>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</si>
  <si>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</si>
  <si>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</si>
  <si>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</si>
  <si>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</si>
  <si>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</si>
  <si>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</si>
  <si>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</si>
  <si>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</si>
  <si>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</si>
  <si>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</si>
  <si>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</si>
  <si>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</si>
  <si>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</si>
  <si>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</si>
  <si>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</si>
  <si>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</si>
  <si>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</si>
  <si>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</si>
  <si>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</si>
  <si>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</si>
  <si>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</si>
  <si>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</si>
  <si>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</si>
  <si>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</si>
  <si>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</si>
  <si>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</si>
  <si>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</si>
  <si>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</si>
  <si>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</si>
  <si>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</si>
  <si>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</si>
  <si>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</si>
  <si>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</si>
  <si>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</si>
  <si>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</si>
  <si>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</si>
  <si>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</si>
  <si>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</si>
  <si>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</si>
  <si>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</si>
  <si>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</si>
  <si>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</si>
  <si>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</si>
  <si>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</si>
  <si>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</si>
  <si>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</si>
  <si>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</si>
  <si>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</si>
  <si>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</si>
  <si>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</si>
  <si>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</si>
  <si>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</si>
  <si>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</si>
  <si>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</si>
  <si>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</si>
  <si>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</si>
  <si>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</si>
  <si>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</si>
  <si>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</si>
  <si>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</si>
  <si>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</si>
  <si>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</si>
  <si>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</si>
  <si>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</si>
  <si>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</si>
  <si>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</si>
  <si>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</si>
  <si>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</si>
  <si>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</si>
  <si>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</si>
  <si>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</si>
  <si>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</si>
  <si>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</si>
  <si>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</si>
  <si>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</si>
  <si>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</si>
  <si>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</si>
  <si>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</si>
  <si>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</si>
  <si>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</si>
  <si>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</si>
  <si>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</si>
  <si>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</si>
  <si>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</si>
  <si>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</si>
  <si>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</si>
  <si>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</si>
  <si>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</si>
  <si>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</si>
  <si>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</si>
  <si>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</si>
  <si>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</si>
  <si>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</si>
  <si>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</si>
  <si>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</si>
  <si>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</si>
  <si>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</si>
  <si>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</si>
  <si>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</si>
  <si>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</si>
  <si>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</si>
  <si>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</si>
  <si>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</si>
  <si>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</si>
  <si>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</si>
  <si>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</si>
  <si>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</si>
  <si>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</si>
  <si>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</si>
  <si>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</si>
  <si>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</si>
  <si>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</si>
  <si>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</si>
  <si>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</si>
  <si>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</si>
  <si>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</si>
  <si>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</si>
  <si>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</si>
  <si>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</si>
  <si>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</si>
  <si>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</si>
  <si>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</si>
  <si>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</si>
  <si>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</si>
  <si>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</si>
  <si>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</si>
  <si>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</si>
  <si>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</si>
  <si>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</si>
  <si>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</si>
  <si>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</si>
  <si>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</si>
  <si>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</si>
  <si>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</si>
  <si>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</si>
  <si>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</si>
  <si>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</si>
  <si>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</si>
  <si>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</si>
  <si>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</si>
  <si>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</si>
  <si>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</si>
  <si>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</si>
  <si>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</si>
  <si>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</si>
  <si>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</si>
  <si>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</si>
  <si>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</si>
  <si>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</si>
  <si>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</si>
  <si>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</si>
  <si>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</si>
  <si>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</si>
  <si>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</si>
  <si>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</si>
  <si>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</si>
  <si>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</si>
  <si>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</si>
  <si>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</si>
  <si>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</si>
  <si>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</si>
  <si>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</si>
  <si>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</si>
  <si>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</si>
  <si>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</si>
  <si>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</si>
  <si>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</si>
  <si>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</si>
  <si>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</si>
  <si>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</si>
  <si>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</si>
  <si>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</si>
  <si>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</si>
  <si>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</si>
  <si>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</si>
  <si>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</si>
  <si>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</si>
  <si>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</si>
  <si>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</si>
  <si>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</si>
  <si>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</si>
  <si>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</si>
  <si>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</si>
  <si>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</si>
  <si>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</si>
  <si>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</si>
  <si>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</si>
  <si>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</si>
  <si>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</si>
  <si>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</si>
  <si>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</si>
  <si>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</si>
  <si>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</si>
  <si>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</si>
  <si>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</si>
  <si>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</si>
  <si>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</si>
  <si>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</si>
  <si>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</si>
  <si>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</si>
  <si>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</si>
  <si>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</si>
  <si>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</si>
  <si>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</si>
  <si>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</si>
  <si>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</si>
  <si>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</si>
  <si>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</si>
  <si>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</si>
  <si>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</si>
  <si>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</si>
  <si>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</si>
  <si>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</si>
  <si>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</si>
  <si>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</si>
  <si>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</si>
  <si>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</si>
  <si>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</si>
  <si>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</si>
  <si>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</si>
  <si>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</si>
  <si>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</si>
  <si>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</si>
  <si>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</si>
  <si>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</si>
  <si>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</si>
  <si>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</si>
  <si>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</si>
  <si>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</si>
  <si>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</si>
  <si>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</si>
  <si>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</si>
  <si>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</si>
  <si>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</si>
  <si>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</si>
  <si>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</si>
  <si>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</si>
  <si>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</si>
  <si>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</si>
  <si>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</si>
  <si>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</si>
  <si>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</si>
  <si>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</si>
  <si>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</si>
  <si>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</si>
  <si>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</si>
  <si>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</si>
  <si>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</si>
  <si>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</si>
  <si>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</si>
  <si>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</si>
  <si>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</si>
  <si>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</si>
  <si>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</si>
  <si>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</si>
  <si>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</si>
  <si>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</si>
  <si>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</si>
  <si>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</si>
  <si>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</si>
  <si>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</si>
  <si>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</si>
  <si>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</si>
  <si>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</si>
  <si>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</si>
  <si>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</si>
  <si>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</si>
  <si>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</si>
  <si>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</si>
  <si>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</si>
  <si>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</si>
  <si>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</si>
  <si>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</si>
  <si>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</si>
  <si>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</si>
  <si>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</si>
  <si>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</si>
  <si>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</si>
  <si>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</si>
  <si>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</si>
  <si>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</si>
  <si>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</si>
  <si>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</si>
  <si>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</si>
  <si>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</si>
  <si>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</si>
  <si>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</si>
  <si>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</si>
  <si>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</si>
  <si>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</si>
  <si>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</si>
  <si>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</si>
  <si>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</si>
  <si>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</si>
  <si>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</si>
  <si>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</si>
  <si>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</si>
  <si>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</si>
  <si>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</si>
  <si>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</si>
  <si>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</si>
  <si>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</si>
  <si>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</si>
  <si>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</si>
  <si>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</si>
  <si>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</si>
  <si>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</si>
  <si>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</si>
  <si>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</si>
  <si>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</si>
  <si>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</si>
  <si>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</si>
  <si>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</si>
  <si>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</si>
  <si>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</si>
  <si>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</si>
  <si>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</si>
  <si>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</si>
  <si>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</si>
  <si>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</si>
  <si>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</si>
  <si>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</si>
  <si>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</si>
  <si>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</si>
  <si>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</si>
  <si>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</si>
  <si>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</si>
  <si>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</si>
  <si>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</si>
  <si>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</si>
  <si>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</si>
  <si>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</si>
  <si>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</si>
  <si>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</si>
  <si>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</si>
  <si>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</si>
  <si>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</si>
  <si>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</si>
  <si>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</si>
  <si>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</si>
  <si>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</si>
  <si>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</si>
  <si>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</si>
  <si>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</si>
  <si>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</si>
  <si>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</si>
  <si>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</si>
  <si>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</si>
  <si>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</si>
  <si>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</si>
  <si>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</si>
  <si>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</si>
  <si>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</si>
  <si>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</si>
  <si>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</si>
  <si>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</si>
  <si>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</si>
  <si>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</si>
  <si>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</si>
  <si>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</si>
  <si>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</si>
  <si>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</si>
  <si>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</si>
  <si>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</si>
  <si>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</si>
  <si>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</si>
  <si>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</si>
  <si>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</si>
  <si>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</si>
  <si>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</si>
  <si>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</si>
  <si>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</si>
  <si>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</si>
  <si>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</si>
  <si>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</si>
  <si>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</si>
  <si>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</si>
  <si>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</si>
  <si>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</si>
  <si>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</si>
  <si>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</si>
  <si>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</si>
  <si>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</si>
  <si>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</si>
  <si>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</si>
  <si>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</si>
  <si>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</si>
  <si>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</si>
  <si>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</si>
  <si>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</si>
  <si>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</si>
  <si>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</si>
  <si>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</si>
  <si>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</si>
  <si>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</si>
  <si>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</si>
  <si>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</si>
  <si>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</si>
  <si>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</si>
  <si>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</si>
  <si>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</si>
  <si>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</si>
  <si>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</si>
  <si>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</si>
  <si>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</si>
  <si>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</si>
  <si>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</si>
  <si>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</si>
  <si>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</si>
  <si>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</si>
  <si>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</si>
  <si>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</si>
  <si>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</si>
  <si>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</si>
  <si>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</si>
  <si>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</si>
  <si>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</si>
  <si>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</si>
  <si>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</si>
  <si>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</si>
  <si>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</si>
  <si>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</si>
  <si>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</si>
  <si>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</si>
  <si>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</si>
  <si>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</si>
  <si>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</si>
  <si>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</si>
  <si>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</si>
  <si>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</si>
  <si>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</si>
  <si>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</si>
  <si>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</si>
  <si>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</si>
  <si>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</si>
  <si>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</si>
  <si>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</si>
  <si>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</si>
  <si>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</si>
  <si>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</si>
  <si>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</si>
  <si>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</si>
  <si>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</si>
  <si>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</si>
  <si>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</si>
  <si>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</si>
  <si>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</si>
  <si>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</si>
  <si>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</si>
  <si>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</si>
  <si>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</si>
  <si>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</si>
  <si>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</si>
  <si>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</si>
  <si>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</si>
  <si>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</si>
  <si>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</si>
  <si>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</si>
  <si>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</si>
  <si>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</si>
  <si>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</si>
  <si>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</si>
  <si>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</si>
  <si>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</si>
  <si>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</si>
  <si>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</si>
  <si>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</si>
  <si>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</si>
  <si>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</si>
  <si>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</si>
  <si>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</si>
  <si>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</si>
  <si>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</si>
  <si>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</si>
  <si>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</si>
  <si>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</si>
  <si>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</si>
  <si>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</si>
  <si>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</si>
  <si>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</si>
  <si>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</si>
  <si>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</si>
  <si>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</si>
  <si>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</si>
  <si>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</si>
  <si>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</si>
  <si>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</si>
  <si>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</si>
  <si>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</si>
  <si>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</si>
  <si>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</si>
  <si>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</si>
  <si>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</si>
  <si>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</si>
  <si>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</si>
  <si>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</si>
  <si>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</si>
  <si>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</si>
  <si>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</si>
  <si>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</si>
  <si>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</si>
  <si>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</si>
  <si>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</si>
  <si>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</si>
  <si>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</si>
  <si>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</si>
  <si>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</si>
  <si>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</si>
  <si>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</si>
  <si>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</si>
  <si>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</si>
  <si>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</si>
  <si>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</si>
  <si>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</si>
  <si>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</si>
  <si>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</si>
  <si>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</si>
  <si>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</si>
  <si>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</si>
  <si>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</si>
  <si>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</si>
  <si>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</si>
  <si>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</si>
  <si>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</si>
  <si>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</si>
  <si>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</si>
  <si>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</si>
  <si>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</si>
  <si>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</si>
  <si>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</si>
  <si>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</si>
  <si>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</si>
  <si>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</si>
  <si>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</si>
  <si>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</si>
  <si>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</si>
  <si>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</si>
  <si>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</si>
  <si>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</si>
  <si>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</si>
  <si>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</si>
  <si>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</si>
  <si>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</si>
  <si>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</si>
  <si>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</si>
  <si>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</si>
  <si>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</si>
  <si>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</si>
  <si>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</si>
  <si>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</si>
  <si>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</si>
  <si>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</si>
  <si>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</si>
  <si>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</si>
  <si>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</si>
  <si>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</si>
  <si>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</si>
  <si>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</si>
  <si>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</si>
  <si>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</si>
  <si>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</si>
  <si>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</si>
  <si>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</si>
  <si>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</si>
  <si>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</si>
  <si>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</si>
  <si>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</si>
  <si>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</si>
  <si>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</si>
  <si>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</si>
  <si>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</si>
  <si>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</si>
  <si>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</si>
  <si>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</si>
  <si>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</si>
  <si>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</si>
  <si>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</si>
  <si>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</si>
  <si>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</si>
  <si>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</si>
  <si>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</si>
  <si>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</si>
  <si>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</si>
  <si>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</si>
  <si>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</si>
  <si>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</si>
  <si>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</si>
  <si>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</si>
  <si>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</si>
  <si>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</si>
  <si>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</si>
  <si>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</si>
  <si>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</si>
  <si>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</si>
  <si>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</si>
  <si>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</si>
  <si>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</si>
  <si>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</si>
  <si>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</si>
  <si>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</si>
  <si>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</si>
  <si>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</si>
  <si>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</si>
  <si>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</si>
  <si>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</si>
  <si>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</si>
  <si>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</si>
  <si>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</si>
  <si>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</si>
  <si>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</si>
  <si>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</si>
  <si>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</si>
  <si>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</si>
  <si>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</si>
  <si>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</si>
  <si>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</si>
  <si>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</si>
  <si>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</si>
  <si>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</si>
  <si>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</si>
  <si>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</si>
  <si>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</si>
  <si>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</si>
  <si>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</si>
  <si>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</si>
  <si>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</si>
  <si>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</si>
  <si>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</si>
  <si>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</si>
  <si>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</si>
  <si>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</si>
  <si>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</si>
  <si>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</si>
  <si>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</si>
  <si>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</si>
  <si>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</si>
  <si>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</si>
  <si>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</si>
  <si>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</si>
  <si>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</si>
  <si>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</si>
  <si>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</si>
  <si>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</si>
  <si>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</si>
  <si>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</si>
  <si>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</si>
  <si>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</si>
  <si>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</si>
  <si>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</si>
  <si>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</si>
  <si>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</si>
  <si>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</si>
  <si>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</si>
  <si>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</si>
  <si>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</si>
  <si>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</si>
  <si>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</si>
  <si>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</si>
  <si>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</si>
  <si>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</si>
  <si>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</si>
  <si>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</si>
  <si>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</si>
  <si>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</si>
  <si>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</si>
  <si>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</si>
  <si>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</si>
  <si>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</si>
  <si>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</si>
  <si>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</si>
  <si>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</si>
  <si>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</si>
  <si>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</si>
  <si>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</si>
  <si>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</si>
  <si>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</si>
  <si>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</si>
  <si>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</si>
  <si>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</si>
  <si>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</si>
  <si>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</si>
  <si>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</si>
  <si>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</si>
  <si>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</si>
  <si>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</si>
  <si>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</si>
  <si>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</si>
  <si>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</si>
  <si>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</si>
  <si>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</si>
  <si>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</si>
  <si>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</si>
  <si>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</si>
  <si>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</si>
  <si>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</si>
  <si>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</si>
  <si>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</si>
  <si>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</si>
  <si>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</si>
  <si>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</si>
  <si>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</si>
  <si>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</si>
  <si>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</si>
  <si>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</si>
  <si>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</si>
  <si>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</si>
  <si>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</si>
  <si>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</si>
  <si>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</si>
  <si>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</si>
  <si>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</si>
  <si>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</si>
  <si>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</si>
  <si>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</si>
  <si>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</si>
  <si>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</si>
  <si>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</si>
  <si>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</si>
  <si>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</si>
  <si>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</si>
  <si>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</si>
  <si>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</si>
  <si>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</si>
  <si>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</si>
  <si>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</si>
  <si>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</si>
  <si>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</si>
  <si>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</si>
  <si>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</si>
  <si>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</si>
  <si>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</si>
  <si>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</si>
  <si>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</si>
  <si>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</si>
  <si>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</si>
  <si>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</si>
  <si>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</si>
  <si>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</si>
  <si>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</si>
  <si>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</si>
  <si>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</si>
  <si>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</si>
  <si>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</si>
  <si>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</si>
  <si>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</si>
  <si>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</si>
  <si>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</si>
  <si>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</si>
  <si>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</si>
  <si>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</si>
  <si>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</si>
  <si>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</si>
  <si>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</si>
  <si>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</si>
  <si>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</si>
  <si>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</si>
  <si>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</si>
  <si>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</si>
  <si>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</si>
  <si>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</si>
  <si>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</si>
  <si>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</si>
  <si>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</si>
  <si>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</si>
  <si>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</si>
  <si>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</si>
  <si>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</si>
  <si>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</si>
  <si>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</si>
  <si>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</si>
  <si>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</si>
  <si>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</si>
  <si>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</si>
  <si>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</si>
  <si>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</si>
  <si>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</si>
  <si>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</si>
  <si>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</si>
  <si>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</si>
  <si>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</si>
  <si>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</si>
  <si>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</si>
  <si>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</si>
  <si>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</si>
  <si>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</si>
  <si>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</si>
  <si>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</si>
  <si>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</si>
  <si>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</si>
  <si>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</si>
  <si>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</si>
  <si>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</si>
  <si>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</si>
  <si>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</si>
  <si>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</si>
  <si>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</si>
  <si>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</si>
  <si>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</si>
  <si>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</si>
  <si>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</si>
  <si>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</si>
  <si>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</si>
  <si>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</si>
  <si>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</si>
  <si>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</si>
  <si>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</si>
  <si>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</si>
  <si>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</si>
  <si>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</si>
  <si>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</si>
  <si>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</si>
  <si>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</si>
  <si>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</si>
  <si>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</si>
  <si>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</si>
  <si>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</si>
  <si>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</si>
  <si>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</si>
  <si>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</si>
  <si>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</si>
  <si>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</si>
  <si>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</si>
  <si>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</si>
  <si>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</si>
  <si>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</si>
  <si>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</si>
  <si>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</si>
  <si>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</si>
  <si>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</si>
  <si>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</si>
  <si>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</si>
  <si>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</si>
  <si>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</si>
  <si>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</si>
  <si>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</si>
  <si>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</si>
  <si>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</si>
  <si>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</si>
  <si>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</si>
  <si>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</si>
  <si>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</si>
  <si>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</si>
  <si>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</si>
  <si>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</si>
  <si>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</si>
  <si>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</si>
  <si>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</si>
  <si>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</si>
  <si>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</si>
  <si>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</si>
  <si>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</si>
  <si>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</si>
  <si>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</si>
  <si>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</si>
  <si>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</si>
  <si>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</si>
  <si>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</si>
  <si>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</si>
  <si>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</si>
  <si>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</si>
  <si>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</si>
  <si>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</si>
  <si>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</si>
  <si>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</si>
  <si>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</si>
  <si>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</si>
  <si>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</si>
  <si>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</si>
  <si>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</si>
  <si>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</si>
  <si>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</si>
  <si>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</si>
  <si>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</si>
  <si>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</si>
  <si>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</si>
  <si>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</si>
  <si>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</si>
  <si>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</si>
  <si>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</si>
  <si>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</si>
  <si>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</si>
  <si>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</si>
  <si>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</si>
  <si>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</si>
  <si>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</si>
  <si>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</si>
  <si>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</si>
  <si>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</si>
  <si>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</si>
  <si>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</si>
  <si>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</si>
  <si>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</si>
  <si>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</si>
  <si>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</si>
  <si>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</si>
  <si>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</si>
  <si>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</si>
  <si>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</si>
  <si>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</si>
  <si>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</si>
  <si>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</si>
  <si>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</si>
  <si>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</si>
  <si>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</si>
  <si>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</si>
  <si>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</si>
  <si>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</si>
  <si>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</si>
  <si>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</si>
  <si>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</si>
  <si>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</si>
  <si>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</si>
  <si>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</si>
  <si>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</si>
  <si>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</si>
  <si>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</si>
  <si>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</si>
  <si>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</si>
  <si>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</si>
  <si>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</si>
  <si>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</si>
  <si>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</si>
  <si>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</si>
  <si>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</si>
  <si>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</si>
  <si>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</si>
  <si>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</si>
  <si>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</si>
  <si>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</si>
  <si>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</si>
  <si>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</si>
  <si>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</si>
  <si>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</si>
  <si>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</si>
  <si>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</si>
  <si>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</si>
  <si>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</si>
  <si>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</si>
  <si>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</si>
  <si>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</si>
  <si>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</si>
  <si>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</si>
  <si>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</si>
  <si>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</si>
  <si>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</si>
  <si>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</si>
  <si>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</si>
  <si>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</si>
  <si>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</si>
  <si>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</si>
  <si>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</si>
  <si>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</si>
  <si>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</si>
  <si>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</si>
  <si>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</si>
  <si>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</si>
  <si>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</si>
  <si>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</si>
  <si>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</si>
  <si>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</si>
  <si>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</si>
  <si>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</si>
  <si>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</si>
  <si>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</si>
  <si>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</si>
  <si>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</si>
  <si>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</si>
  <si>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</si>
  <si>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</si>
  <si>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</si>
  <si>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</si>
  <si>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</si>
  <si>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</si>
  <si>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</si>
  <si>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</si>
  <si>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</si>
  <si>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</si>
  <si>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</si>
  <si>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</si>
  <si>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</si>
  <si>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</si>
  <si>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</si>
  <si>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</si>
  <si>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</si>
  <si>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</si>
  <si>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</si>
  <si>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</si>
  <si>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</si>
  <si>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</si>
  <si>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</si>
  <si>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</si>
  <si>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</si>
  <si>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</si>
  <si>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</si>
  <si>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</si>
  <si>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</si>
  <si>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</si>
  <si>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</si>
  <si>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</si>
  <si>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</si>
  <si>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</si>
  <si>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</si>
  <si>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</si>
  <si>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</si>
  <si>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</si>
  <si>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</si>
  <si>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</si>
  <si>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</si>
  <si>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</si>
  <si>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</si>
  <si>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</si>
  <si>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</si>
  <si>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</si>
  <si>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</si>
  <si>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</si>
  <si>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</si>
  <si>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</si>
  <si>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</si>
  <si>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</si>
  <si>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</si>
  <si>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</si>
  <si>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</si>
  <si>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</si>
  <si>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</si>
  <si>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</si>
  <si>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</si>
  <si>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</si>
  <si>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</si>
  <si>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</si>
  <si>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</si>
  <si>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</si>
  <si>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</si>
  <si>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</si>
  <si>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</si>
  <si>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</si>
  <si>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</si>
  <si>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</si>
  <si>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</si>
  <si>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</si>
  <si>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</si>
  <si>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</si>
  <si>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</si>
  <si>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</si>
  <si>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</si>
  <si>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</si>
  <si>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</si>
  <si>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</si>
  <si>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</si>
  <si>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</si>
  <si>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</si>
  <si>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</si>
  <si>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</si>
  <si>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</si>
  <si>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</si>
  <si>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</si>
  <si>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</si>
  <si>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</si>
  <si>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</si>
  <si>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</si>
  <si>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</si>
  <si>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</si>
  <si>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</si>
  <si>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</si>
  <si>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</si>
  <si>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</si>
  <si>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</si>
  <si>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</si>
  <si>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</si>
  <si>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</si>
  <si>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</si>
  <si>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</si>
  <si>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</si>
  <si>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</si>
  <si>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</si>
  <si>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</si>
  <si>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</si>
  <si>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</si>
  <si>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</si>
  <si>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</si>
  <si>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</si>
  <si>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</si>
  <si>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</si>
  <si>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</si>
  <si>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</si>
  <si>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</si>
  <si>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</si>
  <si>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</si>
  <si>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</si>
  <si>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</si>
  <si>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</si>
  <si>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</si>
  <si>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</si>
  <si>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</si>
  <si>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</si>
  <si>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</si>
  <si>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</si>
  <si>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</si>
  <si>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</si>
  <si>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</si>
  <si>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</si>
  <si>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</si>
  <si>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</si>
  <si>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</si>
  <si>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</si>
  <si>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</si>
  <si>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</si>
  <si>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</si>
  <si>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</si>
  <si>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</si>
  <si>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</si>
  <si>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</si>
  <si>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</si>
  <si>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</si>
  <si>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</si>
  <si>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</si>
  <si>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</si>
  <si>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</si>
  <si>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</si>
  <si>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</si>
  <si>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</si>
  <si>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</si>
  <si>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</si>
  <si>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</si>
  <si>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</si>
  <si>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</si>
  <si>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</si>
  <si>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</si>
  <si>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</si>
  <si>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</si>
  <si>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</si>
  <si>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</si>
  <si>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</si>
  <si>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</si>
  <si>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</si>
  <si>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</si>
  <si>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</si>
  <si>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</si>
  <si>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</si>
  <si>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</si>
  <si>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</si>
  <si>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</si>
  <si>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</si>
  <si>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</si>
  <si>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</si>
  <si>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</si>
  <si>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</si>
  <si>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</si>
  <si>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</si>
  <si>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</si>
  <si>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</si>
  <si>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</si>
  <si>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</si>
  <si>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</si>
  <si>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</si>
  <si>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</si>
  <si>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</si>
  <si>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</si>
  <si>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</si>
  <si>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</si>
  <si>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</si>
  <si>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</si>
  <si>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</si>
  <si>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</si>
  <si>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</si>
  <si>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</si>
  <si>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</si>
  <si>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</si>
  <si>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</si>
  <si>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</si>
  <si>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</si>
  <si>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</si>
  <si>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</si>
  <si>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</si>
  <si>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</si>
  <si>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</si>
  <si>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</si>
  <si>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</si>
  <si>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</si>
  <si>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</si>
  <si>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</si>
  <si>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</si>
  <si>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</si>
  <si>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</si>
  <si>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</si>
  <si>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</si>
  <si>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</si>
  <si>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</si>
  <si>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</si>
  <si>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</si>
  <si>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</si>
  <si>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</si>
  <si>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</si>
  <si>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</si>
  <si>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</si>
  <si>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</si>
  <si>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</si>
  <si>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</si>
  <si>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</si>
  <si>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</si>
  <si>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</si>
  <si>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</si>
  <si>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</si>
  <si>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</si>
  <si>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</si>
  <si>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</si>
  <si>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</si>
  <si>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</si>
  <si>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</si>
  <si>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</si>
  <si>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</si>
  <si>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</si>
  <si>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</si>
  <si>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</si>
  <si>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</si>
  <si>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</si>
  <si>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</si>
  <si>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</si>
  <si>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</si>
  <si>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</si>
  <si>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</si>
  <si>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</si>
  <si>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</si>
  <si>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</si>
  <si>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</si>
  <si>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</si>
  <si>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</si>
  <si>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</si>
  <si>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</si>
  <si>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</si>
  <si>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</si>
  <si>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</si>
  <si>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</si>
  <si>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</si>
  <si>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</si>
  <si>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</si>
  <si>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</si>
  <si>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</si>
  <si>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</si>
  <si>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</si>
  <si>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</si>
  <si>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</si>
  <si>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</si>
  <si>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</si>
  <si>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</si>
  <si>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</si>
  <si>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</si>
  <si>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</si>
  <si>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</si>
  <si>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</si>
  <si>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</si>
  <si>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</si>
  <si>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</si>
  <si>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</si>
  <si>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</si>
  <si>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</si>
  <si>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</si>
  <si>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</si>
  <si>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</si>
  <si>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</si>
  <si>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</si>
  <si>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</si>
  <si>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</si>
  <si>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</si>
  <si>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</si>
  <si>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</si>
  <si>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</si>
  <si>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</si>
  <si>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</si>
  <si>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</si>
  <si>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</si>
  <si>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</si>
  <si>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</si>
  <si>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</si>
  <si>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</si>
  <si>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</si>
  <si>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</si>
  <si>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</si>
  <si>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</si>
  <si>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</si>
  <si>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</si>
  <si>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</si>
  <si>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</si>
  <si>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</si>
  <si>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</si>
  <si>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</si>
  <si>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</si>
  <si>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</si>
  <si>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</si>
  <si>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</si>
  <si>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</si>
  <si>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</si>
  <si>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</si>
  <si>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</si>
  <si>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</si>
  <si>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</si>
  <si>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</si>
  <si>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</si>
  <si>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</si>
  <si>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</si>
  <si>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</si>
  <si>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</si>
  <si>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</si>
  <si>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</si>
  <si>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</si>
  <si>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</si>
  <si>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</si>
  <si>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</si>
  <si>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</si>
  <si>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</si>
  <si>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</si>
  <si>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</si>
  <si>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</si>
  <si>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</si>
  <si>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</si>
  <si>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</si>
  <si>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</si>
  <si>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</si>
  <si>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</si>
  <si>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</si>
  <si>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</si>
  <si>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</si>
  <si>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</si>
  <si>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</si>
  <si>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</si>
  <si>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</si>
  <si>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</si>
  <si>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</si>
  <si>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</si>
  <si>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</si>
  <si>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</si>
  <si>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</si>
  <si>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</si>
  <si>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</si>
  <si>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</si>
  <si>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</si>
  <si>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</si>
  <si>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</si>
  <si>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</si>
  <si>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</si>
  <si>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</si>
  <si>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</si>
  <si>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</si>
  <si>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</si>
  <si>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</si>
  <si>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</si>
  <si>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</si>
  <si>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</si>
  <si>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</si>
  <si>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</si>
  <si>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</si>
  <si>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</si>
  <si>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</si>
  <si>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</si>
  <si>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</si>
  <si>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</si>
  <si>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</si>
  <si>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</si>
  <si>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</si>
  <si>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</si>
  <si>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</si>
  <si>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</si>
  <si>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</si>
  <si>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</si>
  <si>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</si>
  <si>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</si>
  <si>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</si>
  <si>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</si>
  <si>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</si>
  <si>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</si>
  <si>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</si>
  <si>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</si>
  <si>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</si>
  <si>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</si>
  <si>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</si>
  <si>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</si>
  <si>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</si>
  <si>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</si>
  <si>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</si>
  <si>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</si>
  <si>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</si>
  <si>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</si>
  <si>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</si>
  <si>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</si>
  <si>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</si>
  <si>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</si>
  <si>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</si>
  <si>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</si>
  <si>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</si>
  <si>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</si>
  <si>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</si>
  <si>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</si>
  <si>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</si>
  <si>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</si>
  <si>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</si>
  <si>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</si>
  <si>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</si>
  <si>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</si>
  <si>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</si>
  <si>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</si>
  <si>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</si>
  <si>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</si>
  <si>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</si>
  <si>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</si>
  <si>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</si>
  <si>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</si>
  <si>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</si>
  <si>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</si>
  <si>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</si>
  <si>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</si>
  <si>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</si>
  <si>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</si>
  <si>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</si>
  <si>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</si>
  <si>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</si>
  <si>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</si>
  <si>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</si>
  <si>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</si>
  <si>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</si>
  <si>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</si>
  <si>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</si>
  <si>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</si>
  <si>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</si>
  <si>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</si>
  <si>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</si>
  <si>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</si>
  <si>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</si>
  <si>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</si>
  <si>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</si>
  <si>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</si>
  <si>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</si>
  <si>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</si>
  <si>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</si>
  <si>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</si>
  <si>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</si>
  <si>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</si>
  <si>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</si>
  <si>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</si>
  <si>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</si>
  <si>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</si>
  <si>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</si>
  <si>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</si>
  <si>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</si>
  <si>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</si>
  <si>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</si>
  <si>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</si>
  <si>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</si>
  <si>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</si>
  <si>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</si>
  <si>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</si>
  <si>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</si>
  <si>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</si>
  <si>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</si>
  <si>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</si>
  <si>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</si>
  <si>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</si>
  <si>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</si>
  <si>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</si>
  <si>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</si>
  <si>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</si>
  <si>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</si>
  <si>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</si>
  <si>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</si>
  <si>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</si>
  <si>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</si>
  <si>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</si>
  <si>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</si>
  <si>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</si>
  <si>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</si>
  <si>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</si>
  <si>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</si>
  <si>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</si>
  <si>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</si>
  <si>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</si>
  <si>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</si>
  <si>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</si>
  <si>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</si>
  <si>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</si>
  <si>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</si>
  <si>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</si>
  <si>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</si>
  <si>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</si>
  <si>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</si>
  <si>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</si>
  <si>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</si>
  <si>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</si>
  <si>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</si>
  <si>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</si>
  <si>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</si>
  <si>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</si>
  <si>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</si>
  <si>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</si>
  <si>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</si>
  <si>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</si>
  <si>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</si>
  <si>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</si>
  <si>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</si>
  <si>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</si>
  <si>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</si>
  <si>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</si>
  <si>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</si>
  <si>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</si>
  <si>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</si>
  <si>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</si>
  <si>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</si>
  <si>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</si>
  <si>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</si>
  <si>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</si>
  <si>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</si>
  <si>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</si>
  <si>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</si>
  <si>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</si>
  <si>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</si>
  <si>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</si>
  <si>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</si>
  <si>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</si>
  <si>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</si>
  <si>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</si>
  <si>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</si>
  <si>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</si>
  <si>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</si>
  <si>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</si>
  <si>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</si>
  <si>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</si>
  <si>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</si>
  <si>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</si>
  <si>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</si>
  <si>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</si>
  <si>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</si>
  <si>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</si>
  <si>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</si>
  <si>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</si>
  <si>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</si>
  <si>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</si>
  <si>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</si>
  <si>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</si>
  <si>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</si>
  <si>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</si>
  <si>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</si>
  <si>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</si>
  <si>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</si>
  <si>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</si>
  <si>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</si>
  <si>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</si>
  <si>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</si>
  <si>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</si>
  <si>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</si>
  <si>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</si>
  <si>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</si>
  <si>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</si>
  <si>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</si>
  <si>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</si>
  <si>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</si>
  <si>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</si>
  <si>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</si>
  <si>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</si>
  <si>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</si>
  <si>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</si>
  <si>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</si>
  <si>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</si>
  <si>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</si>
  <si>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</si>
  <si>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</si>
  <si>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</si>
  <si>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</si>
  <si>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</si>
  <si>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</si>
  <si>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</si>
  <si>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</si>
  <si>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</si>
  <si>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</si>
  <si>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</si>
  <si>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</si>
  <si>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</si>
  <si>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</si>
  <si>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</si>
  <si>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</si>
  <si>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</si>
  <si>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</si>
  <si>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</si>
  <si>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</si>
  <si>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</si>
  <si>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</si>
  <si>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</si>
  <si>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</si>
  <si>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</si>
  <si>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</si>
  <si>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</si>
  <si>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</si>
  <si>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</si>
  <si>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</si>
  <si>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</si>
  <si>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</si>
  <si>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</si>
  <si>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</si>
  <si>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</si>
  <si>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</si>
  <si>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</si>
  <si>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</si>
  <si>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</si>
  <si>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</si>
  <si>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</si>
  <si>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</si>
  <si>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</si>
  <si>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</si>
  <si>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</si>
  <si>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</si>
  <si>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</si>
  <si>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</si>
  <si>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</si>
  <si>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</si>
  <si>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</si>
  <si>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</si>
  <si>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</si>
  <si>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</si>
  <si>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</si>
  <si>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</si>
  <si>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</si>
  <si>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</si>
  <si>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</si>
  <si>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</si>
  <si>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</si>
  <si>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</si>
  <si>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</si>
  <si>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</si>
  <si>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</si>
  <si>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</si>
  <si>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</si>
  <si>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</si>
  <si>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</si>
  <si>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</si>
  <si>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</si>
  <si>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</si>
  <si>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</si>
  <si>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</si>
  <si>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</si>
  <si>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</si>
  <si>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</si>
  <si>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</si>
  <si>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</si>
  <si>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</si>
  <si>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</si>
  <si>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</si>
  <si>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</si>
  <si>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</si>
  <si>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</si>
  <si>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</si>
  <si>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</si>
  <si>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</si>
  <si>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</si>
  <si>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</si>
  <si>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</si>
  <si>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</si>
  <si>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</si>
  <si>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</si>
  <si>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</si>
  <si>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</si>
  <si>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</si>
  <si>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</si>
  <si>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</si>
  <si>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</si>
  <si>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</si>
  <si>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</si>
  <si>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</si>
  <si>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</si>
  <si>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</si>
  <si>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</si>
  <si>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</si>
  <si>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</si>
  <si>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</si>
  <si>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</si>
  <si>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</si>
  <si>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</si>
  <si>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</si>
  <si>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</si>
  <si>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</si>
  <si>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</si>
  <si>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</si>
  <si>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</si>
  <si>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</si>
  <si>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</si>
  <si>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</si>
  <si>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</si>
  <si>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</si>
  <si>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</si>
  <si>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</si>
  <si>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</si>
  <si>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</si>
  <si>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</si>
  <si>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</si>
  <si>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</si>
  <si>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</si>
  <si>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</si>
  <si>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</si>
  <si>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</si>
  <si>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</si>
  <si>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</si>
  <si>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</si>
  <si>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</si>
  <si>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</si>
  <si>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</si>
  <si>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</si>
  <si>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</si>
  <si>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</si>
  <si>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</si>
  <si>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</si>
  <si>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</si>
  <si>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</si>
  <si>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</si>
  <si>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</si>
  <si>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</si>
  <si>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</si>
  <si>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</si>
  <si>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</si>
  <si>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</si>
  <si>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</si>
  <si>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</si>
  <si>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</si>
  <si>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</si>
  <si>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</si>
  <si>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</si>
  <si>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</si>
  <si>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</si>
  <si>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</si>
  <si>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</si>
  <si>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</si>
  <si>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</si>
  <si>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</si>
  <si>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</si>
  <si>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</si>
  <si>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</si>
  <si>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</si>
  <si>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</si>
  <si>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</si>
  <si>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</si>
  <si>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</si>
  <si>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</si>
  <si>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</si>
  <si>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</si>
  <si>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</si>
  <si>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</si>
  <si>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</si>
  <si>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</si>
  <si>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</si>
  <si>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</si>
  <si>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</si>
  <si>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</si>
  <si>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</si>
  <si>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</si>
  <si>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</si>
  <si>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</si>
  <si>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</si>
  <si>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</si>
  <si>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</si>
  <si>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</si>
  <si>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</si>
  <si>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</si>
  <si>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</si>
  <si>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</si>
  <si>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</si>
  <si>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</si>
  <si>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</si>
  <si>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</si>
  <si>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</si>
  <si>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</si>
  <si>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</si>
  <si>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</si>
  <si>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</si>
  <si>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</si>
  <si>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</si>
  <si>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</si>
  <si>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</si>
  <si>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</si>
  <si>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</si>
  <si>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</si>
  <si>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</si>
  <si>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</si>
  <si>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</si>
  <si>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</si>
  <si>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</si>
  <si>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</si>
  <si>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</si>
  <si>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</si>
  <si>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</si>
  <si>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</si>
  <si>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</si>
  <si>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</si>
  <si>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</si>
  <si>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</si>
  <si>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</si>
  <si>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</si>
  <si>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</si>
  <si>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</si>
  <si>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</si>
  <si>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</si>
  <si>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</si>
  <si>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</si>
  <si>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</si>
  <si>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</si>
  <si>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</si>
  <si>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</si>
  <si>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</si>
  <si>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</si>
  <si>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</si>
  <si>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</si>
  <si>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</si>
  <si>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</si>
  <si>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</si>
  <si>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</si>
  <si>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</si>
  <si>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</si>
  <si>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</si>
  <si>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</si>
  <si>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</si>
  <si>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</si>
  <si>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</si>
  <si>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</si>
  <si>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</si>
  <si>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</si>
  <si>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</si>
  <si>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</si>
  <si>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</si>
  <si>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</si>
  <si>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</si>
  <si>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</si>
  <si>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</si>
  <si>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</si>
  <si>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</si>
  <si>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</si>
  <si>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</si>
  <si>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</si>
  <si>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</si>
  <si>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</si>
  <si>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</si>
  <si>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</si>
  <si>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</si>
  <si>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</si>
  <si>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</si>
  <si>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</si>
  <si>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</si>
  <si>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</si>
  <si>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</si>
  <si>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</si>
  <si>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</si>
  <si>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</si>
  <si>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</si>
  <si>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</si>
  <si>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</si>
  <si>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</si>
  <si>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</si>
  <si>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</si>
  <si>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</si>
  <si>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</si>
  <si>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</si>
  <si>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</si>
  <si>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</si>
  <si>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</si>
  <si>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</si>
  <si>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</si>
  <si>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</si>
  <si>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</si>
  <si>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</si>
  <si>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</si>
  <si>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</si>
  <si>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</si>
  <si>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</si>
  <si>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</si>
  <si>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</si>
  <si>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</si>
  <si>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</si>
  <si>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</si>
  <si>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</si>
  <si>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</si>
  <si>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</si>
  <si>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</si>
  <si>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</si>
  <si>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</si>
  <si>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</si>
  <si>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</si>
  <si>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</si>
  <si>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</si>
  <si>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</si>
  <si>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</si>
  <si>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</si>
  <si>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</si>
  <si>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</si>
  <si>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</si>
  <si>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</si>
  <si>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</si>
  <si>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</si>
  <si>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</si>
  <si>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</si>
  <si>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</si>
  <si>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</si>
  <si>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</si>
  <si>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</si>
  <si>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</si>
  <si>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</si>
  <si>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</si>
  <si>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</si>
  <si>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</si>
  <si>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</si>
  <si>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</si>
  <si>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</si>
  <si>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</si>
  <si>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</si>
  <si>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</si>
  <si>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</si>
  <si>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</si>
  <si>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</si>
  <si>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</si>
  <si>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</si>
  <si>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</si>
  <si>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</si>
  <si>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</si>
  <si>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</si>
  <si>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</si>
  <si>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</si>
  <si>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</si>
  <si>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</si>
  <si>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</si>
  <si>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</si>
  <si>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</si>
  <si>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</si>
  <si>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</si>
  <si>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</si>
  <si>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</si>
  <si>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</si>
  <si>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</si>
  <si>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</si>
  <si>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</si>
  <si>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</si>
  <si>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</si>
  <si>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</si>
  <si>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</si>
  <si>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</si>
  <si>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</si>
  <si>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</si>
  <si>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</si>
  <si>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</si>
  <si>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</si>
  <si>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</si>
  <si>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</si>
  <si>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</si>
  <si>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</si>
  <si>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</si>
  <si>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</si>
  <si>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</si>
  <si>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</si>
  <si>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</si>
  <si>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</si>
  <si>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</si>
  <si>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</si>
  <si>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</si>
  <si>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</si>
  <si>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</si>
  <si>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</si>
  <si>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</si>
  <si>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</si>
  <si>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</si>
  <si>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</si>
  <si>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</si>
  <si>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</si>
  <si>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</si>
  <si>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</si>
  <si>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</si>
  <si>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</si>
  <si>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</si>
  <si>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</si>
  <si>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</si>
  <si>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</si>
  <si>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</si>
  <si>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</si>
  <si>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</si>
  <si>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</si>
  <si>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</si>
  <si>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</si>
  <si>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</si>
  <si>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</si>
  <si>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</si>
  <si>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</si>
  <si>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</si>
  <si>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</si>
  <si>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</si>
  <si>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</si>
  <si>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</si>
  <si>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</si>
  <si>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</si>
  <si>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</si>
  <si>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</si>
  <si>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</si>
  <si>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</si>
  <si>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</si>
  <si>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</si>
  <si>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</si>
  <si>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</si>
  <si>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</si>
  <si>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</si>
  <si>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</si>
  <si>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</si>
  <si>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</si>
  <si>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</si>
  <si>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</si>
  <si>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</si>
  <si>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</si>
  <si>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</si>
  <si>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</si>
  <si>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</si>
  <si>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</si>
  <si>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</si>
  <si>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</si>
  <si>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</si>
  <si>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</si>
  <si>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</si>
  <si>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</si>
  <si>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</si>
  <si>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</si>
  <si>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</si>
  <si>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</si>
  <si>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</si>
  <si>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</si>
  <si>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</si>
  <si>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</si>
  <si>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</si>
  <si>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</si>
  <si>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</si>
  <si>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</si>
  <si>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</si>
  <si>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</si>
  <si>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</si>
  <si>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</si>
  <si>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</si>
  <si>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</si>
  <si>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</si>
  <si>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</si>
  <si>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</si>
  <si>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</si>
  <si>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</si>
  <si>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</si>
  <si>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</si>
  <si>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</si>
  <si>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</si>
  <si>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</si>
  <si>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</si>
  <si>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</si>
  <si>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</si>
  <si>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</si>
  <si>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</si>
  <si>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</si>
  <si>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</si>
  <si>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</si>
  <si>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</si>
  <si>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</si>
  <si>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</si>
  <si>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</si>
  <si>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</si>
  <si>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</si>
  <si>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</si>
  <si>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</si>
  <si>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</si>
  <si>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</si>
  <si>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</si>
  <si>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</si>
  <si>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</si>
  <si>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</si>
  <si>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</si>
  <si>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</si>
  <si>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</si>
  <si>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</si>
  <si>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</si>
  <si>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</si>
  <si>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</si>
  <si>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</si>
  <si>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</si>
  <si>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</si>
  <si>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</si>
  <si>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</si>
  <si>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</si>
  <si>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</si>
  <si>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</si>
  <si>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</si>
  <si>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</si>
  <si>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</si>
  <si>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</si>
  <si>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</si>
  <si>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</si>
  <si>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</si>
  <si>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</si>
  <si>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</si>
  <si>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</si>
  <si>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</si>
  <si>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</si>
  <si>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</si>
  <si>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</si>
  <si>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</si>
  <si>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</si>
  <si>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</si>
  <si>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</si>
  <si>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</si>
  <si>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</si>
  <si>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</si>
  <si>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</si>
  <si>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</si>
  <si>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</si>
  <si>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</si>
  <si>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</si>
  <si>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</si>
  <si>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</si>
  <si>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</si>
  <si>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</si>
  <si>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</si>
  <si>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</si>
  <si>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</si>
  <si>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</si>
  <si>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</si>
  <si>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</si>
  <si>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</si>
  <si>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</si>
  <si>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</si>
  <si>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</si>
  <si>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</si>
  <si>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</si>
  <si>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</si>
  <si>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</si>
  <si>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</si>
  <si>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</si>
  <si>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</si>
  <si>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</si>
  <si>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</si>
  <si>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</si>
  <si>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</si>
  <si>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</si>
  <si>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</si>
  <si>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</si>
  <si>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</si>
  <si>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</si>
  <si>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</si>
  <si>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</si>
  <si>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</si>
  <si>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</si>
  <si>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</si>
  <si>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</si>
  <si>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</si>
  <si>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</si>
  <si>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</si>
  <si>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</si>
  <si>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</si>
  <si>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</si>
  <si>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</si>
  <si>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</si>
  <si>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</si>
  <si>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</si>
  <si>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</si>
  <si>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</si>
  <si>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</si>
  <si>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</si>
  <si>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</si>
  <si>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</si>
  <si>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</si>
  <si>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</si>
  <si>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</si>
  <si>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</si>
  <si>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</si>
  <si>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</si>
  <si>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</si>
  <si>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</si>
  <si>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</si>
  <si>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</si>
  <si>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</si>
  <si>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</si>
  <si>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</si>
  <si>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</si>
  <si>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</si>
  <si>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</si>
  <si>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</si>
  <si>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</si>
  <si>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</si>
  <si>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</si>
  <si>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</si>
  <si>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</si>
  <si>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</si>
  <si>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</si>
  <si>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</si>
  <si>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</si>
  <si>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</si>
  <si>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</si>
  <si>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</si>
  <si>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</si>
  <si>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</si>
  <si>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</si>
  <si>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</si>
  <si>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</si>
  <si>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</si>
  <si>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</si>
  <si>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</si>
  <si>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</si>
  <si>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</si>
  <si>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</si>
  <si>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</si>
  <si>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</si>
  <si>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</si>
  <si>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</si>
  <si>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</si>
  <si>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</si>
  <si>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</si>
  <si>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</si>
  <si>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</si>
  <si>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</si>
  <si>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</si>
  <si>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</si>
  <si>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</si>
  <si>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</si>
  <si>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</si>
  <si>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</si>
  <si>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</si>
  <si>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</si>
  <si>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</si>
  <si>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</si>
  <si>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</si>
  <si>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</si>
  <si>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</si>
  <si>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</si>
  <si>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</si>
  <si>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</si>
  <si>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</si>
  <si>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</si>
  <si>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</si>
  <si>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</si>
  <si>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</si>
  <si>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</si>
  <si>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</si>
  <si>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</si>
  <si>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</si>
  <si>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</si>
  <si>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</si>
  <si>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</si>
  <si>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</si>
  <si>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</si>
  <si>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</si>
  <si>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</si>
  <si>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</si>
  <si>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</si>
  <si>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</si>
  <si>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</si>
  <si>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</si>
  <si>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</si>
  <si>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</si>
  <si>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</si>
  <si>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</si>
  <si>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</si>
  <si>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</si>
  <si>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</si>
  <si>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</si>
  <si>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</si>
  <si>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</si>
  <si>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</si>
  <si>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</si>
  <si>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</si>
  <si>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</si>
  <si>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</si>
  <si>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</si>
  <si>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</si>
  <si>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</si>
  <si>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</si>
  <si>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</si>
  <si>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</si>
  <si>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</si>
  <si>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</si>
  <si>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</si>
  <si>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</si>
  <si>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</si>
  <si>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</si>
  <si>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</si>
  <si>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</si>
  <si>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</si>
  <si>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</si>
  <si>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</si>
  <si>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</si>
  <si>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</si>
  <si>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</si>
  <si>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</si>
  <si>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</si>
  <si>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</si>
  <si>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</si>
  <si>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</si>
  <si>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</si>
  <si>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</si>
  <si>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</si>
  <si>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</si>
  <si>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</si>
  <si>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</si>
  <si>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</si>
  <si>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</si>
  <si>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</si>
  <si>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</si>
  <si>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</si>
  <si>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</si>
  <si>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</si>
  <si>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</si>
  <si>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</si>
  <si>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</si>
  <si>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</si>
  <si>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</si>
  <si>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</si>
  <si>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</si>
  <si>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</si>
  <si>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</si>
  <si>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</si>
  <si>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</si>
  <si>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</si>
  <si>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</si>
  <si>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</si>
  <si>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</si>
  <si>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</si>
  <si>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</si>
  <si>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</si>
  <si>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</si>
  <si>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</si>
  <si>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</si>
  <si>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</si>
  <si>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</si>
  <si>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</si>
  <si>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</si>
  <si>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</si>
  <si>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</si>
  <si>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</si>
  <si>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</si>
  <si>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</si>
  <si>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</si>
  <si>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</si>
  <si>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</si>
  <si>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</si>
  <si>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</si>
  <si>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</si>
  <si>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</si>
  <si>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</si>
  <si>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</si>
  <si>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</si>
  <si>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</si>
  <si>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</si>
  <si>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</si>
  <si>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</si>
  <si>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</si>
  <si>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</si>
  <si>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</si>
  <si>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</si>
  <si>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</si>
  <si>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</si>
  <si>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</si>
  <si>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</si>
  <si>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</si>
  <si>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</si>
  <si>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</si>
  <si>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</si>
  <si>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</si>
  <si>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</si>
  <si>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</si>
  <si>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</si>
  <si>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</si>
  <si>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</si>
  <si>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</si>
  <si>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</si>
  <si>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</si>
  <si>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</si>
  <si>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</si>
  <si>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</si>
  <si>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</si>
  <si>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</si>
  <si>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</si>
  <si>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</si>
  <si>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</si>
  <si>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</si>
  <si>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</si>
  <si>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</si>
  <si>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</si>
  <si>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</si>
  <si>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</si>
  <si>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</si>
  <si>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</si>
  <si>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</si>
  <si>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</si>
  <si>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</si>
  <si>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</si>
  <si>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</si>
  <si>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</si>
  <si>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</si>
  <si>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</si>
  <si>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</si>
  <si>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</si>
  <si>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</si>
  <si>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</si>
  <si>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</si>
  <si>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</si>
  <si>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</si>
  <si>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</si>
  <si>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</si>
  <si>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</si>
  <si>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</si>
  <si>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</si>
  <si>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</si>
  <si>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</si>
  <si>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</si>
  <si>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</si>
  <si>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</si>
  <si>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</si>
  <si>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</si>
  <si>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</si>
  <si>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</si>
  <si>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</si>
  <si>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</si>
  <si>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</si>
  <si>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</si>
  <si>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</si>
  <si>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</si>
  <si>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</si>
  <si>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</si>
  <si>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</si>
  <si>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</si>
  <si>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</si>
  <si>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</si>
  <si>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</si>
  <si>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</si>
  <si>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</si>
  <si>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</si>
  <si>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</si>
  <si>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</si>
  <si>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</si>
  <si>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</si>
  <si>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</si>
  <si>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</si>
  <si>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</si>
  <si>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</si>
  <si>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</si>
  <si>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</si>
  <si>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</si>
  <si>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</si>
  <si>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</si>
  <si>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</si>
  <si>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</si>
  <si>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</si>
  <si>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</si>
  <si>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</si>
  <si>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</si>
  <si>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</si>
  <si>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</si>
  <si>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</si>
  <si>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</si>
  <si>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</si>
  <si>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</si>
  <si>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</si>
  <si>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</si>
  <si>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</si>
  <si>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</si>
  <si>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</si>
  <si>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</si>
  <si>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</si>
  <si>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</si>
  <si>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</si>
  <si>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</si>
  <si>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</si>
  <si>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</si>
  <si>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</si>
  <si>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</si>
  <si>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</si>
  <si>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</si>
  <si>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</si>
  <si>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</si>
  <si>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</si>
  <si>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</si>
  <si>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</si>
  <si>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</si>
  <si>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</si>
  <si>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</si>
  <si>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</si>
  <si>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</si>
  <si>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</si>
  <si>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</si>
  <si>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</si>
  <si>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</si>
  <si>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</si>
  <si>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</si>
  <si>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</si>
  <si>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</si>
  <si>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</si>
  <si>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</si>
  <si>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</si>
  <si>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</si>
  <si>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</si>
  <si>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</si>
  <si>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</si>
  <si>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</si>
  <si>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</si>
  <si>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</si>
  <si>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</si>
  <si>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</si>
  <si>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</si>
  <si>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</si>
  <si>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</si>
  <si>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</si>
  <si>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</si>
  <si>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</si>
  <si>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</si>
  <si>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</si>
  <si>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</si>
  <si>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</si>
  <si>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</si>
  <si>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</si>
  <si>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</si>
  <si>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</si>
  <si>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</si>
  <si>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</si>
  <si>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</si>
  <si>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</si>
  <si>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</si>
  <si>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</si>
  <si>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</si>
  <si>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</si>
  <si>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</si>
  <si>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</si>
  <si>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</si>
  <si>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</si>
  <si>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</si>
  <si>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</si>
  <si>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</si>
  <si>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</si>
  <si>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</si>
  <si>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</si>
  <si>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</si>
  <si>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</si>
  <si>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</si>
  <si>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</si>
  <si>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</si>
  <si>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</si>
  <si>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</si>
  <si>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</si>
  <si>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</si>
  <si>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</si>
  <si>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</si>
  <si>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</si>
  <si>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</si>
  <si>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</si>
  <si>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</si>
  <si>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</si>
  <si>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</si>
  <si>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</si>
  <si>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</si>
  <si>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</si>
  <si>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</si>
  <si>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</si>
  <si>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</si>
  <si>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</si>
  <si>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</si>
  <si>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</si>
  <si>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</si>
  <si>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</si>
  <si>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</si>
  <si>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</si>
  <si>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</si>
  <si>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</si>
  <si>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</si>
  <si>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</si>
  <si>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</si>
  <si>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</si>
  <si>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</si>
  <si>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</si>
  <si>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</si>
  <si>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</si>
  <si>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</si>
  <si>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</si>
  <si>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</si>
  <si>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</si>
  <si>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</si>
  <si>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</si>
  <si>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</si>
  <si>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</si>
  <si>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</si>
  <si>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</si>
  <si>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</si>
  <si>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</si>
  <si>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</si>
  <si>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</si>
  <si>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</si>
  <si>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</si>
  <si>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</si>
  <si>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</si>
  <si>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</si>
  <si>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</si>
  <si>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</si>
  <si>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</si>
  <si>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</si>
  <si>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</si>
  <si>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</si>
  <si>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</si>
  <si>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</si>
  <si>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</si>
  <si>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</si>
  <si>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</si>
  <si>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</si>
  <si>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</si>
  <si>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</si>
  <si>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</si>
  <si>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</si>
  <si>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</si>
  <si>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</si>
  <si>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</si>
  <si>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</si>
  <si>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</si>
  <si>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</si>
  <si>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</si>
  <si>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</si>
  <si>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</si>
  <si>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</si>
  <si>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</si>
  <si>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</si>
  <si>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</si>
  <si>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</si>
  <si>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</si>
  <si>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</si>
  <si>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</si>
  <si>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</si>
  <si>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</si>
  <si>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</si>
  <si>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</si>
  <si>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</si>
  <si>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</si>
  <si>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</si>
  <si>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</si>
  <si>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</si>
  <si>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</si>
  <si>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</si>
  <si>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</si>
  <si>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</si>
  <si>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</si>
  <si>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</si>
  <si>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</si>
  <si>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</si>
  <si>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</si>
  <si>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</si>
  <si>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</si>
  <si>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</si>
  <si>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</si>
  <si>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</si>
  <si>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</si>
  <si>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</si>
  <si>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</si>
  <si>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</si>
  <si>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</si>
  <si>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</si>
  <si>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</si>
  <si>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</si>
  <si>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</si>
  <si>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</si>
  <si>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</si>
  <si>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</si>
  <si>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</si>
  <si>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</si>
  <si>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</si>
  <si>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</si>
  <si>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</si>
  <si>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</si>
  <si>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</si>
  <si>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</si>
  <si>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</si>
  <si>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</si>
  <si>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</si>
  <si>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</si>
  <si>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</si>
  <si>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</si>
  <si>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</si>
  <si>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</si>
  <si>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</si>
  <si>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</si>
  <si>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</si>
  <si>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</si>
  <si>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</si>
  <si>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</si>
  <si>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</si>
  <si>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</si>
  <si>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</si>
  <si>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</si>
  <si>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</si>
  <si>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</si>
  <si>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</si>
  <si>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</si>
  <si>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</si>
  <si>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</si>
  <si>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</si>
  <si>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</si>
  <si>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</si>
  <si>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</si>
  <si>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</si>
  <si>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</si>
  <si>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</si>
  <si>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</si>
  <si>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</si>
  <si>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</si>
  <si>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</si>
  <si>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</si>
  <si>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</si>
  <si>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</si>
  <si>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</si>
  <si>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</si>
  <si>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</si>
  <si>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</si>
  <si>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</si>
  <si>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</si>
  <si>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</si>
  <si>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</si>
  <si>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</si>
  <si>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</si>
  <si>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</si>
  <si>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</si>
  <si>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</si>
  <si>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</si>
  <si>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</si>
  <si>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</si>
  <si>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</si>
  <si>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</si>
  <si>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</si>
  <si>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</si>
  <si>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</si>
  <si>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</si>
  <si>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</si>
  <si>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</si>
  <si>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</si>
  <si>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</si>
  <si>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</si>
  <si>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</si>
  <si>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</si>
  <si>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</si>
  <si>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</si>
  <si>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</si>
  <si>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</si>
  <si>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</si>
  <si>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</si>
  <si>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</si>
  <si>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</si>
  <si>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</si>
  <si>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</si>
  <si>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</si>
  <si>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</si>
  <si>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</si>
  <si>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</si>
  <si>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</si>
  <si>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</si>
  <si>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</si>
  <si>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</si>
  <si>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</si>
  <si>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</si>
  <si>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</si>
  <si>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</si>
  <si>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</si>
  <si>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</si>
  <si>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</si>
  <si>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</si>
  <si>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</si>
  <si>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</si>
  <si>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</si>
  <si>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</si>
  <si>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</si>
  <si>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</si>
  <si>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</si>
  <si>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</si>
  <si>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</si>
  <si>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</si>
  <si>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</si>
  <si>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</si>
  <si>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</si>
  <si>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</si>
  <si>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</si>
  <si>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</si>
  <si>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</si>
  <si>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</si>
  <si>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</si>
  <si>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</si>
  <si>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</si>
  <si>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</si>
  <si>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</si>
  <si>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</si>
  <si>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</si>
  <si>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</si>
  <si>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</si>
  <si>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</si>
  <si>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</si>
  <si>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</si>
  <si>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</si>
  <si>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</si>
  <si>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</si>
  <si>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</si>
  <si>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</si>
  <si>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</si>
  <si>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</si>
  <si>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</si>
  <si>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</si>
  <si>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</si>
  <si>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</si>
  <si>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</si>
  <si>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</si>
  <si>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</si>
  <si>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</si>
  <si>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</si>
  <si>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</si>
  <si>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</si>
  <si>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</si>
  <si>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</si>
  <si>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</si>
  <si>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</si>
  <si>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</si>
  <si>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</si>
  <si>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</si>
  <si>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</si>
  <si>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</si>
  <si>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</si>
  <si>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</si>
  <si>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</si>
  <si>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</si>
  <si>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</si>
  <si>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</si>
  <si>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</si>
  <si>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</si>
  <si>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</si>
  <si>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</si>
  <si>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</si>
  <si>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</si>
  <si>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</si>
  <si>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</si>
  <si>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</si>
  <si>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</si>
  <si>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</si>
  <si>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</si>
  <si>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</si>
  <si>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</si>
  <si>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</si>
  <si>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</si>
  <si>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</si>
  <si>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</si>
  <si>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</si>
  <si>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</si>
  <si>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</si>
  <si>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</si>
  <si>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</si>
  <si>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</si>
  <si>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</si>
  <si>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</si>
  <si>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</si>
  <si>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</si>
  <si>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</si>
  <si>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</si>
  <si>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</si>
  <si>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</si>
  <si>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</si>
  <si>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</si>
  <si>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</si>
  <si>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</si>
  <si>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</si>
  <si>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</si>
  <si>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</si>
  <si>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</si>
  <si>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</si>
  <si>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</si>
  <si>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</si>
  <si>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</si>
  <si>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</si>
  <si>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</si>
  <si>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</si>
  <si>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</si>
  <si>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</si>
  <si>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</si>
  <si>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</si>
  <si>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</si>
  <si>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</si>
  <si>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</si>
  <si>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</si>
  <si>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</si>
  <si>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</si>
  <si>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</si>
  <si>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</si>
  <si>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</si>
  <si>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</si>
  <si>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</si>
  <si>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</si>
  <si>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</si>
  <si>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</si>
  <si>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</si>
  <si>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</si>
  <si>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</si>
  <si>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</si>
  <si>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</si>
  <si>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</si>
  <si>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</si>
  <si>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</si>
  <si>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</si>
  <si>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</si>
  <si>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</si>
  <si>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</si>
  <si>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</si>
  <si>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</si>
  <si>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</si>
  <si>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</si>
  <si>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</si>
  <si>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</si>
  <si>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</si>
  <si>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</si>
  <si>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</si>
  <si>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</si>
  <si>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</si>
  <si>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</si>
  <si>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</si>
  <si>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</si>
  <si>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</si>
  <si>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</si>
  <si>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</si>
  <si>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</si>
  <si>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</si>
  <si>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</si>
  <si>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</si>
  <si>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</si>
  <si>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</si>
  <si>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</si>
  <si>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</si>
  <si>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</si>
  <si>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</si>
  <si>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</si>
  <si>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</si>
  <si>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</si>
  <si>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</si>
  <si>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</si>
  <si>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</si>
  <si>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</si>
  <si>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</si>
  <si>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</si>
  <si>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</si>
  <si>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</si>
  <si>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</si>
  <si>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</si>
  <si>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</si>
  <si>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</si>
  <si>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</si>
  <si>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</si>
  <si>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</si>
  <si>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</si>
  <si>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</si>
  <si>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</si>
  <si>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</si>
  <si>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</si>
  <si>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</si>
  <si>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</si>
  <si>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</si>
  <si>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</si>
  <si>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</si>
  <si>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</si>
  <si>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</si>
  <si>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</si>
  <si>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</si>
  <si>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</si>
  <si>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</si>
  <si>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</si>
  <si>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</si>
  <si>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</si>
  <si>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</si>
  <si>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</si>
  <si>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</si>
  <si>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</si>
  <si>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</si>
  <si>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</si>
  <si>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</si>
  <si>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</si>
  <si>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</si>
  <si>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</si>
  <si>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</si>
  <si>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</si>
  <si>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</si>
  <si>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</si>
  <si>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</si>
  <si>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</si>
  <si>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</si>
  <si>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</si>
  <si>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</si>
  <si>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</si>
  <si>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</si>
  <si>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</si>
  <si>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</si>
  <si>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</si>
  <si>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</si>
  <si>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</si>
  <si>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</si>
  <si>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</si>
  <si>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</si>
  <si>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</si>
  <si>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</si>
  <si>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</si>
  <si>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</si>
  <si>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</si>
  <si>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</si>
  <si>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</si>
  <si>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</si>
  <si>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</si>
  <si>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</si>
  <si>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</si>
  <si>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</si>
  <si>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</si>
  <si>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</si>
  <si>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</si>
  <si>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</si>
  <si>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</si>
  <si>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</si>
  <si>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</si>
  <si>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</si>
  <si>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</si>
  <si>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</si>
  <si>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</si>
  <si>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</si>
  <si>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</si>
  <si>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</si>
  <si>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</si>
  <si>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</si>
  <si>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</si>
  <si>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</si>
  <si>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</si>
  <si>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</si>
  <si>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</si>
  <si>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</si>
  <si>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</si>
  <si>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</si>
  <si>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</si>
  <si>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</si>
  <si>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</si>
  <si>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</si>
  <si>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</si>
  <si>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</si>
  <si>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</si>
  <si>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</si>
  <si>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</si>
  <si>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</si>
  <si>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</si>
  <si>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</si>
  <si>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</si>
  <si>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</si>
  <si>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</si>
  <si>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</si>
  <si>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</si>
  <si>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</si>
  <si>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</si>
  <si>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</si>
  <si>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</si>
  <si>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</si>
  <si>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</si>
  <si>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</si>
  <si>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</si>
  <si>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</si>
  <si>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</si>
  <si>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</si>
  <si>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</si>
  <si>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</si>
  <si>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</si>
  <si>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</si>
  <si>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</si>
  <si>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</si>
  <si>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</si>
  <si>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</si>
  <si>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</si>
  <si>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</si>
  <si>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</si>
  <si>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</si>
  <si>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</si>
  <si>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</si>
  <si>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</si>
  <si>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</si>
  <si>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</si>
  <si>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</si>
  <si>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</si>
  <si>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</si>
  <si>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</si>
  <si>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</si>
  <si>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</si>
  <si>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</si>
  <si>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</si>
  <si>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</si>
  <si>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</si>
  <si>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</si>
  <si>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</si>
  <si>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</si>
  <si>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</si>
  <si>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</si>
  <si>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</si>
  <si>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</si>
  <si>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</si>
  <si>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</si>
  <si>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</si>
  <si>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</si>
  <si>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</si>
  <si>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</si>
  <si>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</si>
  <si>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</si>
  <si>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</si>
  <si>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</si>
  <si>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</si>
  <si>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</si>
  <si>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</si>
  <si>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</si>
  <si>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</si>
  <si>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</si>
  <si>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</si>
  <si>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</si>
  <si>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</si>
  <si>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</si>
  <si>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</si>
  <si>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</si>
  <si>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</si>
  <si>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</si>
  <si>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</si>
  <si>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</si>
  <si>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</si>
  <si>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</si>
  <si>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</si>
  <si>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</si>
  <si>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</si>
  <si>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</si>
  <si>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</si>
  <si>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</si>
  <si>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</si>
  <si>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</si>
  <si>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</si>
  <si>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</si>
  <si>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</si>
  <si>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</si>
  <si>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</si>
  <si>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</si>
  <si>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</si>
  <si>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</si>
  <si>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</si>
  <si>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</si>
  <si>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</si>
  <si>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</si>
  <si>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</si>
  <si>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</si>
  <si>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</si>
  <si>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</si>
  <si>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</si>
  <si>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</si>
  <si>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</si>
  <si>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</si>
  <si>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</si>
  <si>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</si>
  <si>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</si>
  <si>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</si>
  <si>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</si>
  <si>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</si>
  <si>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</si>
  <si>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</si>
  <si>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</si>
  <si>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</si>
  <si>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</si>
  <si>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</si>
  <si>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</si>
  <si>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</si>
  <si>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</si>
  <si>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</si>
  <si>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</si>
  <si>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</si>
  <si>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</si>
  <si>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</si>
  <si>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</si>
  <si>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</si>
  <si>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</si>
  <si>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</si>
  <si>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</si>
  <si>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</si>
  <si>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</si>
  <si>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</si>
  <si>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</si>
  <si>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</si>
  <si>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</si>
  <si>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</si>
  <si>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</si>
  <si>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</si>
  <si>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</si>
  <si>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</si>
  <si>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</si>
  <si>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</si>
  <si>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</si>
  <si>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</si>
  <si>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</si>
  <si>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</si>
  <si>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</si>
  <si>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</si>
  <si>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</si>
  <si>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</si>
  <si>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</si>
  <si>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</si>
  <si>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</si>
  <si>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</si>
  <si>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</si>
  <si>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</si>
  <si>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</si>
  <si>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</si>
  <si>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</si>
  <si>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</si>
  <si>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</si>
  <si>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</si>
  <si>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</si>
  <si>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</si>
  <si>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</si>
  <si>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</si>
  <si>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</si>
  <si>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</si>
  <si>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</si>
  <si>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</si>
  <si>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</si>
  <si>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</si>
  <si>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</si>
  <si>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</si>
  <si>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</si>
  <si>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</si>
  <si>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</si>
  <si>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</si>
  <si>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</si>
  <si>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</si>
  <si>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</si>
  <si>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</si>
  <si>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</si>
  <si>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</si>
  <si>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</si>
  <si>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</si>
  <si>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</si>
  <si>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</si>
  <si>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</si>
  <si>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</si>
  <si>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</si>
  <si>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</si>
  <si>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</si>
  <si>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</si>
  <si>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</si>
  <si>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</si>
  <si>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</si>
  <si>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</si>
  <si>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</si>
  <si>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</si>
  <si>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</si>
  <si>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</si>
  <si>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</si>
  <si>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</si>
  <si>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</si>
  <si>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</si>
  <si>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</si>
  <si>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</si>
  <si>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</si>
  <si>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</si>
  <si>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</si>
  <si>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</si>
  <si>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</si>
  <si>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</si>
  <si>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</si>
  <si>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</si>
  <si>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</si>
  <si>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</si>
  <si>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</si>
  <si>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</si>
  <si>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</si>
  <si>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</si>
  <si>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</si>
  <si>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</si>
  <si>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</si>
  <si>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</si>
  <si>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</si>
  <si>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</si>
  <si>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</si>
  <si>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</si>
  <si>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</si>
  <si>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</si>
  <si>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</si>
  <si>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</si>
  <si>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</si>
  <si>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</si>
  <si>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</si>
  <si>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</si>
  <si>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</si>
  <si>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</si>
  <si>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</si>
  <si>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</si>
  <si>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</si>
  <si>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</si>
  <si>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</si>
  <si>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</si>
  <si>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</si>
  <si>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</si>
  <si>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</si>
  <si>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</si>
  <si>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</si>
  <si>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</si>
  <si>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</si>
  <si>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</si>
  <si>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</si>
  <si>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</si>
  <si>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</si>
  <si>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</si>
  <si>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</si>
  <si>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</si>
  <si>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</si>
  <si>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</si>
  <si>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</si>
  <si>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</si>
  <si>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</si>
  <si>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</si>
  <si>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</si>
  <si>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</si>
  <si>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</si>
  <si>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</si>
  <si>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</si>
  <si>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</si>
  <si>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</si>
  <si>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</si>
  <si>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</si>
  <si>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</si>
  <si>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</si>
  <si>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</si>
  <si>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</si>
  <si>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</si>
  <si>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</si>
  <si>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</si>
  <si>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</si>
  <si>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</si>
  <si>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</si>
  <si>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</si>
  <si>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</si>
  <si>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</si>
  <si>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</si>
  <si>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</si>
  <si>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</si>
  <si>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</si>
  <si>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</si>
  <si>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</si>
  <si>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</si>
  <si>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</si>
  <si>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</si>
  <si>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</si>
  <si>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</si>
  <si>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</si>
  <si>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</si>
  <si>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</si>
  <si>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</si>
  <si>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</si>
  <si>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</si>
  <si>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</si>
  <si>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</si>
  <si>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</si>
  <si>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</si>
  <si>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</si>
  <si>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</si>
  <si>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</si>
  <si>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</si>
  <si>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</si>
  <si>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</si>
  <si>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</si>
  <si>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</si>
  <si>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</si>
  <si>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</si>
  <si>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</si>
  <si>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</si>
  <si>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</si>
  <si>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</si>
  <si>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</si>
  <si>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</si>
  <si>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</si>
  <si>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</si>
  <si>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</si>
  <si>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</si>
  <si>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</si>
  <si>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</si>
  <si>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</si>
  <si>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</si>
  <si>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</si>
  <si>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</si>
  <si>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</si>
  <si>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</si>
  <si>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</si>
  <si>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</si>
  <si>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</si>
  <si>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</si>
  <si>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</si>
  <si>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</si>
  <si>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</si>
  <si>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</si>
  <si>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</si>
  <si>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</si>
  <si>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</si>
  <si>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</si>
  <si>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</si>
  <si>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</si>
  <si>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</si>
  <si>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</si>
  <si>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</si>
  <si>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</si>
  <si>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</si>
  <si>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</si>
  <si>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</si>
  <si>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</si>
  <si>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</si>
  <si>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</si>
  <si>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</si>
  <si>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</si>
  <si>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</si>
  <si>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</si>
  <si>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</si>
  <si>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</si>
  <si>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</si>
  <si>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</si>
  <si>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</si>
  <si>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</si>
  <si>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</si>
  <si>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</si>
  <si>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</si>
  <si>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</si>
  <si>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</si>
  <si>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</si>
  <si>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</si>
  <si>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</si>
  <si>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</si>
  <si>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</si>
  <si>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</si>
  <si>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</si>
  <si>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</si>
  <si>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</si>
  <si>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</si>
  <si>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</si>
  <si>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</si>
  <si>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</si>
  <si>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</si>
  <si>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</si>
  <si>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</si>
  <si>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</si>
  <si>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</si>
  <si>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</si>
  <si>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</si>
  <si>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</si>
  <si>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</si>
  <si>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</si>
  <si>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</si>
  <si>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</si>
  <si>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</si>
  <si>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</si>
  <si>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</si>
  <si>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</si>
  <si>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</si>
  <si>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</si>
  <si>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</si>
  <si>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</si>
  <si>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</si>
  <si>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</si>
  <si>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</si>
  <si>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</si>
  <si>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</si>
  <si>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</si>
  <si>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</si>
  <si>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</si>
  <si>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</si>
  <si>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</si>
  <si>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</si>
  <si>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</si>
  <si>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</si>
  <si>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</si>
  <si>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</si>
  <si>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</si>
  <si>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</si>
  <si>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</si>
  <si>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</si>
  <si>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</si>
  <si>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</si>
  <si>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</si>
  <si>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</si>
  <si>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</si>
  <si>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</si>
  <si>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</si>
  <si>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</si>
  <si>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</si>
  <si>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</si>
  <si>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</si>
  <si>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</si>
  <si>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</si>
  <si>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</si>
  <si>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</si>
  <si>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</si>
  <si>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</si>
  <si>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</si>
  <si>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</si>
  <si>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</si>
  <si>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</si>
  <si>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</si>
  <si>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</si>
  <si>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</si>
  <si>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</si>
  <si>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</si>
  <si>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</si>
  <si>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</si>
  <si>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</si>
  <si>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</si>
  <si>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</si>
  <si>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</si>
  <si>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</si>
  <si>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</si>
  <si>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</si>
  <si>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</si>
  <si>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</si>
  <si>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</si>
  <si>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</si>
  <si>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</si>
  <si>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</si>
  <si>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</si>
  <si>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</si>
  <si>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</si>
  <si>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</si>
  <si>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</si>
  <si>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</si>
  <si>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</si>
  <si>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</si>
  <si>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</si>
  <si>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</si>
  <si>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</si>
  <si>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</si>
  <si>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</si>
  <si>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</si>
  <si>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</si>
  <si>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</si>
  <si>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</si>
  <si>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</si>
  <si>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</si>
  <si>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</si>
  <si>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</si>
  <si>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</si>
  <si>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</si>
  <si>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</si>
  <si>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</si>
  <si>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</si>
  <si>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</si>
  <si>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</si>
  <si>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</si>
  <si>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</si>
  <si>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</si>
  <si>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</si>
  <si>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</si>
  <si>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</si>
  <si>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</si>
  <si>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</si>
  <si>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</si>
  <si>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</si>
  <si>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</si>
  <si>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</si>
  <si>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</si>
  <si>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</si>
  <si>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</si>
  <si>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</si>
  <si>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</si>
  <si>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</si>
  <si>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</si>
  <si>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</si>
  <si>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</si>
  <si>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</si>
  <si>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</si>
  <si>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</si>
  <si>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</si>
  <si>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</si>
  <si>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</si>
  <si>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</si>
  <si>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</si>
  <si>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</si>
  <si>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</si>
  <si>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</si>
  <si>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</si>
  <si>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</si>
  <si>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</si>
  <si>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</si>
  <si>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</si>
  <si>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</si>
  <si>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</si>
  <si>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</si>
  <si>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</si>
  <si>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</si>
  <si>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</si>
  <si>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</si>
  <si>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</si>
  <si>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</si>
  <si>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</si>
  <si>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</si>
  <si>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</si>
  <si>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</si>
  <si>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</si>
  <si>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</si>
  <si>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</si>
  <si>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</si>
  <si>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</si>
  <si>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</si>
  <si>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</si>
  <si>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</si>
  <si>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</si>
  <si>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</si>
  <si>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</si>
  <si>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</si>
  <si>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</si>
  <si>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</si>
  <si>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</si>
  <si>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</si>
  <si>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</si>
  <si>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</si>
  <si>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</si>
  <si>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</si>
  <si>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</si>
  <si>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</si>
  <si>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</si>
  <si>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</si>
  <si>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</si>
  <si>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</si>
  <si>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</si>
  <si>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</si>
  <si>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</si>
  <si>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</si>
  <si>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</si>
  <si>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</si>
  <si>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</si>
  <si>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</si>
  <si>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</si>
  <si>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</si>
  <si>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</si>
  <si>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</si>
  <si>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</si>
  <si>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</si>
  <si>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</si>
  <si>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</si>
  <si>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</si>
  <si>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</si>
  <si>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</si>
  <si>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</si>
  <si>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</si>
  <si>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</si>
  <si>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</si>
  <si>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</si>
  <si>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</si>
  <si>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</si>
  <si>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</si>
  <si>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</si>
  <si>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</si>
  <si>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</si>
  <si>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</si>
  <si>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</si>
  <si>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</si>
  <si>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</si>
  <si>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</si>
  <si>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</si>
  <si>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</si>
  <si>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</si>
  <si>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</si>
  <si>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</si>
  <si>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</si>
  <si>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</si>
  <si>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</si>
  <si>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</si>
  <si>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</si>
  <si>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</si>
  <si>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</si>
  <si>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</si>
  <si>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</si>
  <si>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</si>
  <si>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</si>
  <si>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</si>
  <si>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</si>
  <si>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</si>
  <si>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</si>
  <si>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</si>
  <si>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</si>
  <si>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</si>
  <si>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</si>
  <si>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</si>
  <si>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</si>
  <si>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</si>
  <si>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</si>
  <si>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</si>
  <si>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</si>
  <si>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</si>
  <si>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</si>
  <si>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</si>
  <si>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</si>
  <si>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</si>
  <si>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</si>
  <si>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</si>
  <si>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</si>
  <si>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</si>
  <si>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</si>
  <si>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</si>
  <si>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</si>
  <si>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</si>
  <si>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</si>
  <si>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</si>
  <si>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</si>
  <si>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</si>
  <si>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</si>
  <si>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</si>
  <si>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</si>
  <si>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</si>
  <si>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</si>
  <si>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</si>
  <si>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</si>
  <si>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</si>
  <si>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</si>
  <si>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</si>
  <si>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</si>
  <si>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</si>
  <si>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</si>
  <si>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</si>
  <si>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</si>
  <si>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</si>
  <si>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</si>
  <si>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</si>
  <si>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</si>
  <si>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</si>
  <si>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</si>
  <si>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</si>
  <si>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</si>
  <si>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</si>
  <si>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</si>
  <si>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</si>
  <si>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</si>
  <si>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</si>
  <si>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</si>
  <si>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</si>
  <si>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</si>
  <si>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</si>
  <si>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</si>
  <si>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</si>
  <si>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</si>
  <si>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</si>
  <si>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</si>
  <si>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</si>
  <si>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</si>
  <si>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</si>
  <si>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</si>
  <si>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</si>
  <si>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</si>
  <si>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</si>
  <si>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</si>
  <si>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</si>
  <si>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</si>
  <si>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</si>
  <si>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</si>
  <si>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</si>
  <si>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</si>
  <si>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</si>
  <si>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</si>
  <si>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</si>
  <si>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</si>
  <si>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</si>
  <si>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</si>
  <si>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</si>
  <si>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</si>
  <si>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</si>
  <si>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</si>
  <si>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</si>
  <si>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</si>
  <si>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</si>
  <si>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</si>
  <si>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</si>
  <si>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</si>
  <si>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</si>
  <si>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</si>
  <si>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</si>
  <si>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</si>
  <si>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</si>
  <si>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</si>
  <si>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</si>
  <si>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</si>
  <si>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</si>
  <si>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</si>
  <si>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</si>
  <si>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</si>
  <si>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</si>
  <si>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</si>
  <si>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</si>
  <si>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</si>
  <si>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</si>
  <si>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</si>
  <si>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</si>
  <si>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</si>
  <si>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</si>
  <si>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</si>
  <si>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</si>
  <si>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</si>
  <si>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</si>
  <si>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</si>
  <si>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</si>
  <si>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</si>
  <si>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</si>
  <si>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</si>
  <si>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</si>
  <si>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</si>
  <si>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</si>
  <si>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</si>
  <si>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</si>
  <si>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</si>
  <si>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</si>
  <si>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</si>
  <si>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</si>
  <si>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</si>
  <si>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</si>
  <si>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</si>
  <si>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</si>
  <si>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</si>
  <si>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</si>
  <si>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</si>
  <si>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</si>
  <si>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</si>
  <si>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</si>
  <si>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</si>
  <si>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</si>
  <si>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</si>
  <si>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</si>
  <si>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</si>
  <si>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</si>
  <si>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</si>
  <si>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</si>
  <si>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</si>
  <si>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</si>
  <si>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</si>
  <si>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</si>
  <si>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</si>
  <si>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</si>
  <si>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</si>
  <si>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</si>
  <si>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</si>
  <si>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</si>
  <si>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</si>
  <si>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</si>
  <si>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</si>
  <si>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</si>
  <si>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</si>
  <si>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</si>
  <si>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</si>
  <si>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</si>
  <si>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</si>
  <si>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</si>
  <si>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</si>
  <si>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</si>
  <si>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</si>
  <si>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</si>
  <si>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</si>
  <si>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</si>
  <si>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</si>
  <si>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</si>
  <si>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</si>
  <si>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</si>
  <si>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</si>
  <si>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</si>
  <si>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</si>
  <si>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</si>
  <si>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</si>
  <si>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</si>
  <si>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</si>
  <si>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</si>
  <si>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</si>
  <si>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</si>
  <si>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</si>
  <si>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</si>
  <si>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</si>
  <si>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</si>
  <si>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</si>
  <si>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</si>
  <si>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</si>
  <si>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</si>
  <si>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</si>
  <si>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</si>
  <si>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</si>
  <si>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</si>
  <si>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</si>
  <si>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</si>
  <si>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</si>
  <si>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</si>
  <si>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</si>
  <si>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</si>
  <si>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</si>
  <si>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</si>
  <si>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</si>
  <si>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</si>
  <si>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</si>
  <si>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</si>
  <si>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</si>
  <si>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</si>
  <si>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</si>
  <si>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</si>
  <si>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</si>
  <si>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</si>
  <si>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</si>
  <si>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</si>
  <si>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</si>
  <si>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</si>
  <si>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</si>
  <si>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</si>
  <si>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</si>
  <si>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</si>
  <si>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</si>
  <si>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</si>
  <si>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</si>
  <si>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</si>
  <si>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</si>
  <si>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</si>
  <si>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</si>
  <si>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</si>
  <si>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</si>
  <si>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</si>
  <si>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</si>
  <si>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</si>
  <si>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</si>
  <si>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</si>
  <si>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</si>
  <si>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</si>
  <si>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</si>
  <si>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</si>
  <si>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</si>
  <si>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</si>
  <si>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</si>
  <si>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</si>
  <si>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</si>
  <si>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</si>
  <si>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</si>
  <si>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</si>
  <si>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</si>
  <si>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</si>
  <si>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</si>
  <si>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</si>
  <si>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</si>
  <si>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</si>
  <si>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</si>
  <si>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</si>
  <si>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</si>
  <si>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</si>
  <si>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</si>
  <si>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</si>
  <si>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</si>
  <si>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</si>
  <si>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</si>
  <si>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</si>
  <si>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</si>
  <si>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</si>
  <si>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</si>
  <si>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</si>
  <si>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</si>
  <si>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</si>
  <si>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</si>
  <si>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</si>
  <si>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</si>
  <si>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</si>
  <si>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</si>
  <si>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</si>
  <si>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</si>
  <si>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</si>
  <si>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</si>
  <si>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</si>
  <si>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</si>
  <si>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</si>
  <si>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</si>
  <si>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</si>
  <si>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</si>
  <si>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</si>
  <si>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</si>
  <si>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</si>
  <si>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</si>
  <si>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</si>
  <si>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</si>
  <si>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</si>
  <si>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</si>
  <si>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</si>
  <si>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</si>
  <si>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</si>
  <si>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</si>
  <si>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</si>
  <si>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</si>
  <si>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</si>
  <si>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</si>
  <si>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</si>
  <si>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</si>
  <si>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</si>
  <si>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</si>
  <si>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</si>
  <si>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</si>
  <si>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</si>
  <si>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</si>
  <si>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</si>
  <si>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</si>
  <si>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</si>
  <si>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</si>
  <si>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</si>
  <si>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</si>
  <si>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</si>
  <si>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</si>
  <si>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</si>
  <si>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</si>
  <si>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</si>
  <si>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</si>
  <si>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</si>
  <si>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</si>
  <si>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</si>
  <si>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</si>
  <si>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</si>
  <si>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</si>
  <si>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</si>
  <si>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</si>
  <si>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</si>
  <si>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</si>
  <si>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</si>
  <si>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</si>
  <si>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</si>
  <si>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</si>
  <si>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</si>
  <si>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</si>
  <si>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</si>
  <si>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</si>
  <si>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</si>
  <si>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</si>
  <si>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</si>
  <si>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</si>
  <si>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</si>
  <si>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</si>
  <si>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</si>
  <si>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</si>
  <si>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</si>
  <si>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</si>
  <si>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</si>
  <si>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</si>
  <si>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</si>
  <si>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</si>
  <si>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</si>
  <si>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</si>
  <si>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</si>
  <si>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</si>
  <si>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</si>
  <si>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</si>
  <si>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</si>
  <si>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</si>
  <si>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</si>
  <si>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</si>
  <si>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</si>
  <si>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</si>
  <si>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</si>
  <si>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</si>
  <si>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</si>
  <si>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</si>
  <si>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</si>
  <si>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</si>
  <si>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</si>
  <si>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</si>
  <si>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</si>
  <si>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</si>
  <si>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</si>
  <si>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</si>
  <si>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</si>
  <si>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</si>
  <si>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</si>
  <si>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</si>
  <si>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</si>
  <si>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</si>
  <si>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</si>
  <si>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</si>
  <si>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</si>
  <si>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</si>
  <si>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</si>
  <si>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</si>
  <si>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</si>
  <si>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</si>
  <si>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</si>
  <si>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</si>
  <si>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</si>
  <si>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</si>
  <si>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</si>
  <si>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</si>
  <si>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</si>
  <si>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</si>
  <si>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</si>
  <si>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</si>
  <si>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</si>
  <si>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</si>
  <si>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</si>
  <si>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</si>
  <si>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</si>
  <si>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</si>
  <si>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</si>
  <si>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</si>
  <si>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</si>
  <si>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</si>
  <si>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</si>
  <si>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</si>
  <si>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</si>
  <si>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</si>
  <si>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</si>
  <si>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</si>
  <si>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</si>
  <si>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</si>
  <si>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</si>
  <si>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</si>
  <si>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</si>
  <si>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</si>
  <si>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</si>
  <si>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</si>
  <si>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</si>
  <si>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</si>
  <si>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</si>
  <si>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</si>
  <si>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</si>
  <si>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</si>
  <si>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</si>
  <si>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</si>
  <si>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</si>
  <si>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</si>
  <si>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</si>
  <si>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</si>
  <si>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</si>
  <si>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</si>
  <si>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</si>
  <si>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</si>
  <si>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</si>
  <si>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</si>
  <si>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</si>
  <si>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</si>
  <si>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</si>
  <si>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</si>
  <si>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</si>
  <si>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</si>
  <si>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</si>
  <si>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</si>
  <si>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</si>
  <si>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</si>
  <si>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</si>
  <si>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</si>
  <si>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</si>
  <si>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</si>
  <si>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</si>
  <si>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</si>
  <si>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</si>
  <si>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</si>
  <si>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</si>
  <si>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</si>
  <si>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</si>
  <si>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</si>
  <si>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</si>
  <si>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</si>
  <si>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</si>
  <si>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</si>
  <si>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</si>
  <si>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</si>
  <si>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</si>
  <si>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</si>
  <si>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</si>
  <si>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</si>
  <si>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</si>
  <si>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</si>
  <si>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</si>
  <si>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</si>
  <si>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</si>
  <si>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</si>
  <si>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</si>
  <si>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</si>
  <si>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</si>
  <si>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</si>
  <si>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</si>
  <si>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</si>
  <si>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</si>
  <si>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</si>
  <si>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</si>
  <si>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</si>
  <si>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</si>
  <si>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</si>
  <si>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</si>
  <si>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</si>
  <si>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</si>
  <si>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</si>
  <si>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</si>
  <si>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</si>
  <si>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</si>
  <si>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</si>
  <si>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</si>
  <si>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</si>
  <si>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</si>
  <si>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</si>
  <si>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</si>
  <si>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</si>
  <si>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</si>
  <si>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</si>
  <si>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</si>
  <si>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</si>
  <si>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</si>
  <si>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</si>
  <si>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</si>
  <si>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</si>
  <si>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</si>
  <si>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</si>
  <si>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</si>
  <si>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</si>
  <si>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</si>
  <si>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</si>
  <si>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</si>
  <si>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</si>
  <si>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</si>
  <si>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</si>
  <si>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</si>
  <si>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</si>
  <si>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</si>
  <si>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</si>
  <si>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</si>
  <si>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</si>
  <si>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</si>
  <si>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</si>
  <si>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</si>
  <si>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</si>
  <si>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</si>
  <si>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</si>
  <si>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</si>
  <si>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</si>
  <si>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</si>
  <si>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</si>
  <si>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</si>
  <si>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</si>
  <si>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</si>
  <si>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</si>
  <si>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</si>
  <si>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</si>
  <si>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</si>
  <si>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</si>
  <si>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</si>
  <si>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</si>
  <si>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</si>
  <si>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</si>
  <si>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</si>
  <si>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</si>
  <si>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</si>
  <si>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</si>
  <si>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</si>
  <si>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</si>
  <si>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</si>
  <si>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</si>
  <si>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</si>
  <si>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</si>
  <si>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</si>
  <si>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</si>
  <si>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</si>
  <si>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</si>
  <si>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</si>
  <si>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</si>
  <si>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</si>
  <si>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</si>
  <si>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</si>
  <si>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</si>
  <si>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</si>
  <si>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</si>
  <si>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</si>
  <si>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</si>
  <si>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</si>
  <si>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</si>
  <si>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</si>
  <si>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</si>
  <si>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</si>
  <si>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</si>
  <si>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</si>
  <si>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</si>
  <si>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</si>
  <si>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</si>
  <si>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</si>
  <si>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</si>
  <si>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</si>
  <si>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</si>
  <si>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</si>
  <si>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</si>
  <si>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</si>
  <si>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</si>
  <si>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</si>
  <si>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</si>
  <si>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</si>
  <si>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</si>
  <si>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</si>
  <si>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</si>
  <si>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</si>
  <si>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</si>
  <si>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</si>
  <si>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</si>
  <si>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</si>
  <si>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</si>
  <si>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</si>
  <si>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</si>
  <si>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</si>
  <si>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</si>
  <si>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</si>
  <si>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</si>
  <si>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</si>
  <si>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</si>
  <si>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</si>
  <si>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</si>
  <si>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</si>
  <si>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</si>
  <si>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</si>
  <si>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</si>
  <si>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</si>
  <si>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</si>
  <si>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</si>
  <si>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</si>
  <si>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</si>
  <si>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</si>
  <si>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</si>
  <si>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</si>
  <si>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</si>
  <si>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</si>
  <si>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</si>
  <si>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</si>
  <si>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</si>
  <si>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</si>
  <si>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</si>
  <si>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</si>
  <si>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</si>
  <si>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</si>
  <si>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</si>
  <si>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</si>
  <si>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</si>
  <si>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</si>
  <si>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</si>
  <si>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</si>
  <si>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</si>
  <si>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</si>
  <si>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</si>
  <si>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</si>
  <si>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</si>
  <si>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</si>
  <si>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</si>
  <si>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</si>
  <si>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</si>
  <si>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</si>
  <si>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</si>
  <si>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</si>
  <si>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</si>
  <si>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</si>
  <si>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</si>
  <si>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</si>
  <si>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</si>
  <si>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</si>
  <si>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</si>
  <si>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</si>
  <si>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</si>
  <si>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</si>
  <si>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</si>
  <si>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</si>
  <si>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</si>
  <si>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</si>
  <si>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</si>
  <si>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</si>
  <si>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</si>
  <si>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</si>
  <si>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</si>
  <si>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</si>
  <si>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</si>
  <si>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</si>
  <si>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</si>
  <si>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</si>
  <si>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</si>
  <si>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</si>
  <si>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</si>
  <si>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</si>
  <si>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</si>
  <si>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</si>
  <si>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</si>
  <si>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</si>
  <si>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</si>
  <si>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</si>
  <si>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</si>
  <si>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</si>
  <si>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</si>
  <si>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</si>
  <si>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</si>
  <si>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</si>
  <si>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</si>
  <si>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</si>
  <si>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</si>
  <si>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</si>
  <si>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</si>
  <si>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</si>
  <si>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</si>
  <si>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</si>
  <si>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</si>
  <si>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</si>
  <si>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</si>
  <si>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</si>
  <si>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</si>
  <si>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</si>
  <si>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</si>
  <si>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</si>
  <si>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</si>
  <si>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</si>
  <si>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</si>
  <si>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</si>
  <si>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</si>
  <si>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</si>
  <si>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</si>
  <si>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</si>
  <si>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</si>
  <si>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</si>
  <si>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</si>
  <si>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</si>
  <si>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</si>
  <si>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</si>
  <si>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</si>
  <si>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</si>
  <si>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</si>
  <si>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</si>
  <si>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</si>
  <si>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</si>
  <si>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</si>
  <si>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</si>
  <si>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</si>
  <si>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</si>
  <si>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</si>
  <si>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</si>
  <si>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</si>
  <si>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</si>
  <si>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</si>
  <si>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</si>
  <si>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</si>
  <si>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</si>
  <si>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</si>
  <si>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</si>
  <si>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</si>
  <si>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</si>
  <si>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</si>
  <si>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</si>
  <si>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</si>
  <si>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</si>
  <si>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</si>
  <si>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</si>
  <si>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</si>
  <si>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</si>
  <si>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</si>
  <si>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</si>
  <si>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</si>
  <si>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</si>
  <si>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</si>
  <si>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</si>
  <si>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</si>
  <si>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</si>
  <si>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</si>
  <si>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</si>
  <si>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</si>
  <si>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</si>
  <si>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</si>
  <si>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</si>
  <si>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</si>
  <si>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</si>
  <si>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</si>
  <si>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</si>
  <si>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</si>
  <si>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</si>
  <si>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</si>
  <si>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</si>
  <si>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</si>
  <si>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</si>
  <si>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</si>
  <si>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</si>
  <si>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</si>
  <si>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</si>
  <si>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</si>
  <si>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</si>
  <si>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</si>
  <si>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</si>
  <si>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</si>
  <si>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</si>
  <si>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</si>
  <si>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</si>
  <si>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</si>
  <si>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</si>
  <si>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</si>
  <si>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</si>
  <si>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</si>
  <si>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</si>
  <si>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</si>
  <si>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</si>
  <si>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</si>
  <si>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</si>
  <si>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</si>
  <si>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</si>
  <si>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</si>
  <si>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</si>
  <si>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</si>
  <si>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</si>
  <si>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</si>
  <si>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</si>
  <si>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</si>
  <si>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</si>
  <si>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</si>
  <si>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</si>
  <si>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</si>
  <si>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</si>
  <si>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</si>
  <si>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</si>
  <si>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</si>
  <si>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</si>
  <si>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</si>
  <si>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</si>
  <si>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</si>
  <si>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</si>
  <si>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</si>
  <si>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</si>
  <si>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</si>
  <si>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</si>
  <si>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</si>
  <si>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</si>
  <si>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</si>
  <si>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</si>
  <si>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</si>
  <si>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</si>
  <si>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</si>
  <si>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</si>
  <si>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</si>
  <si>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</si>
  <si>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</si>
  <si>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</si>
  <si>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</si>
  <si>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</si>
  <si>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</si>
  <si>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</si>
  <si>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</si>
  <si>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</si>
  <si>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</si>
  <si>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</si>
  <si>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</si>
  <si>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</si>
  <si>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</si>
  <si>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</si>
  <si>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</si>
  <si>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</si>
  <si>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</si>
  <si>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</si>
  <si>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</si>
  <si>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</si>
  <si>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</si>
  <si>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</si>
  <si>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</si>
  <si>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</si>
  <si>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</si>
  <si>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</si>
  <si>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</si>
  <si>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</si>
  <si>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</si>
  <si>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</si>
  <si>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</si>
  <si>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</si>
  <si>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</si>
  <si>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</si>
  <si>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</si>
  <si>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</si>
  <si>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</si>
  <si>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</si>
  <si>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</si>
  <si>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</si>
  <si>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</si>
  <si>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</si>
  <si>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</si>
  <si>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</si>
  <si>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</si>
  <si>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</si>
  <si>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</si>
  <si>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</si>
  <si>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</si>
  <si>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</si>
  <si>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</si>
  <si>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</si>
  <si>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</si>
  <si>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</si>
  <si>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</si>
  <si>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</si>
  <si>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</si>
  <si>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</si>
  <si>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</si>
  <si>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</si>
  <si>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</si>
  <si>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</si>
  <si>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</si>
  <si>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</si>
  <si>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</si>
  <si>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</si>
  <si>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</si>
  <si>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</si>
  <si>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</si>
  <si>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</si>
  <si>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</si>
  <si>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</si>
  <si>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</si>
  <si>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</si>
  <si>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</si>
  <si>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</si>
  <si>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</si>
  <si>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</si>
  <si>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</si>
  <si>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</si>
  <si>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</si>
  <si>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</si>
  <si>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</si>
  <si>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</si>
  <si>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</si>
  <si>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</si>
  <si>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</si>
  <si>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</si>
  <si>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</si>
  <si>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</si>
  <si>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</si>
  <si>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</si>
  <si>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</si>
  <si>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</si>
  <si>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</si>
  <si>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</si>
  <si>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</si>
  <si>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</si>
  <si>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</si>
  <si>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</si>
  <si>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</si>
  <si>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</si>
  <si>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</si>
  <si>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</si>
  <si>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</si>
  <si>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</si>
  <si>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</si>
  <si>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</si>
  <si>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</si>
  <si>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</si>
  <si>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</si>
  <si>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</si>
  <si>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</si>
  <si>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</si>
  <si>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</si>
  <si>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</si>
  <si>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</si>
  <si>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</si>
  <si>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</si>
  <si>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</si>
  <si>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</si>
  <si>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</si>
  <si>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</si>
  <si>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</si>
  <si>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</si>
  <si>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</si>
  <si>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</si>
  <si>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</si>
  <si>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</si>
  <si>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</si>
  <si>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</si>
  <si>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</si>
  <si>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</si>
  <si>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</si>
  <si>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</si>
  <si>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</si>
  <si>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</si>
  <si>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</si>
  <si>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</si>
  <si>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</si>
  <si>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</si>
  <si>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</si>
  <si>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</si>
  <si>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</si>
  <si>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</si>
  <si>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</si>
  <si>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</si>
  <si>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</si>
  <si>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</si>
  <si>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</si>
  <si>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</si>
  <si>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</si>
  <si>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</si>
  <si>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</si>
  <si>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</si>
  <si>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</si>
  <si>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</si>
  <si>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</si>
  <si>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</si>
  <si>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</si>
  <si>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</si>
  <si>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</si>
  <si>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</si>
  <si>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</si>
  <si>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</si>
  <si>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</si>
  <si>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</si>
  <si>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</si>
  <si>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</si>
  <si>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</si>
  <si>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</si>
  <si>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</si>
  <si>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</si>
  <si>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</si>
  <si>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</si>
  <si>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</si>
  <si>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</si>
  <si>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</si>
  <si>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</si>
  <si>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</si>
  <si>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</si>
  <si>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</si>
  <si>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</si>
  <si>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</si>
  <si>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</si>
  <si>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</si>
  <si>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</si>
  <si>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</si>
  <si>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</si>
  <si>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</si>
  <si>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</si>
  <si>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</si>
  <si>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</si>
  <si>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</si>
  <si>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</si>
  <si>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</si>
  <si>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</si>
  <si>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</si>
  <si>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</si>
  <si>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</si>
  <si>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</si>
  <si>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</si>
  <si>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</si>
  <si>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</si>
  <si>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</si>
  <si>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</si>
  <si>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</si>
  <si>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</si>
  <si>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</si>
  <si>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</si>
  <si>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</si>
  <si>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</si>
  <si>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</si>
  <si>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</si>
  <si>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</si>
  <si>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</si>
  <si>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</si>
  <si>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</si>
  <si>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</si>
  <si>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</si>
  <si>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</si>
  <si>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</si>
  <si>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</si>
  <si>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</si>
  <si>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</si>
  <si>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</si>
  <si>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</si>
  <si>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</si>
  <si>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</si>
  <si>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</si>
  <si>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</si>
  <si>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</si>
  <si>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</si>
  <si>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</si>
  <si>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</si>
  <si>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</si>
  <si>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</si>
  <si>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</si>
  <si>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</si>
  <si>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</si>
  <si>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</si>
  <si>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</si>
  <si>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</si>
  <si>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</si>
  <si>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</si>
  <si>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</si>
  <si>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</si>
  <si>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</si>
  <si>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</si>
  <si>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</si>
  <si>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</si>
  <si>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</si>
  <si>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</si>
  <si>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</si>
  <si>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</si>
  <si>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</si>
  <si>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</si>
  <si>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</si>
  <si>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</si>
  <si>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</si>
  <si>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</si>
  <si>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</si>
  <si>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</si>
  <si>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</si>
  <si>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</si>
  <si>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</si>
  <si>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</si>
  <si>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</si>
  <si>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</si>
  <si>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</si>
  <si>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</si>
  <si>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</si>
  <si>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</si>
  <si>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</si>
  <si>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</si>
  <si>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</si>
  <si>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</si>
  <si>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</si>
  <si>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</si>
  <si>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</si>
  <si>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</si>
  <si>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</si>
  <si>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</si>
  <si>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</si>
  <si>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</si>
  <si>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</si>
  <si>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</si>
  <si>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</si>
  <si>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</si>
  <si>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</si>
  <si>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</si>
  <si>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</si>
  <si>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</si>
  <si>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</si>
  <si>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</si>
  <si>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</si>
  <si>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</si>
  <si>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</si>
  <si>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</si>
  <si>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</si>
  <si>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</si>
  <si>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</si>
  <si>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</si>
  <si>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</si>
  <si>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</si>
  <si>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</si>
  <si>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</si>
  <si>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</si>
  <si>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</si>
  <si>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</si>
  <si>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</si>
  <si>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</si>
  <si>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</si>
  <si>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</si>
  <si>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</si>
  <si>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</si>
  <si>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</si>
  <si>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</si>
  <si>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</si>
  <si>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</si>
  <si>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</si>
  <si>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</si>
  <si>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</si>
  <si>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</si>
  <si>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</si>
  <si>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</si>
  <si>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</si>
  <si>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</si>
  <si>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</si>
  <si>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</si>
  <si>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</si>
  <si>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</si>
  <si>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</si>
  <si>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</si>
  <si>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</si>
  <si>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</si>
  <si>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</si>
  <si>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</si>
  <si>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</si>
  <si>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</si>
  <si>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</si>
  <si>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</si>
  <si>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</si>
  <si>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</si>
  <si>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</si>
  <si>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</si>
  <si>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</si>
  <si>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</si>
  <si>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</si>
  <si>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</si>
  <si>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</si>
  <si>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</si>
  <si>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</si>
  <si>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</si>
  <si>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</si>
  <si>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</si>
  <si>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</si>
  <si>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</si>
  <si>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</si>
  <si>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</si>
  <si>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</si>
  <si>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</si>
  <si>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</si>
  <si>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</si>
  <si>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</si>
  <si>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</si>
  <si>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</si>
  <si>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</si>
  <si>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</si>
  <si>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</si>
  <si>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</si>
  <si>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</si>
  <si>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</si>
  <si>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</si>
  <si>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</si>
  <si>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</si>
  <si>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</si>
  <si>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</si>
  <si>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</si>
  <si>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</si>
  <si>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</si>
  <si>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</si>
  <si>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</si>
  <si>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</si>
  <si>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</si>
  <si>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</si>
  <si>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</si>
  <si>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</si>
  <si>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</si>
  <si>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</si>
  <si>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</si>
  <si>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</si>
  <si>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</si>
  <si>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</si>
  <si>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</si>
  <si>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</si>
  <si>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</si>
  <si>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</si>
  <si>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</si>
  <si>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</si>
  <si>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</si>
  <si>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</si>
  <si>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</si>
  <si>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</si>
  <si>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</si>
  <si>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</si>
  <si>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</si>
  <si>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</si>
  <si>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</si>
  <si>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</si>
  <si>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</si>
  <si>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</si>
  <si>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</si>
  <si>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</si>
  <si>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</si>
  <si>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</si>
  <si>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</si>
  <si>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</si>
  <si>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</si>
  <si>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</si>
  <si>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</si>
  <si>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</si>
  <si>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</si>
  <si>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</si>
  <si>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</si>
  <si>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</si>
  <si>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</si>
  <si>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</si>
  <si>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</si>
  <si>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</si>
  <si>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</si>
  <si>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</si>
  <si>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</si>
  <si>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</si>
  <si>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</si>
  <si>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</si>
  <si>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</si>
  <si>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</si>
  <si>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</si>
  <si>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</si>
  <si>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</si>
  <si>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</si>
  <si>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</si>
  <si>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</si>
  <si>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</si>
  <si>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</si>
  <si>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</si>
  <si>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</si>
  <si>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</si>
  <si>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</si>
  <si>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</si>
  <si>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</si>
  <si>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</si>
  <si>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</si>
  <si>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</si>
  <si>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</si>
  <si>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</si>
  <si>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</si>
  <si>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</si>
  <si>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</si>
  <si>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</si>
  <si>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</si>
  <si>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</si>
  <si>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</si>
  <si>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</si>
  <si>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</si>
  <si>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</si>
  <si>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</si>
  <si>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</si>
  <si>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</si>
  <si>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</si>
  <si>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</si>
  <si>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</si>
  <si>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</si>
  <si>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</si>
  <si>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</si>
  <si>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</si>
  <si>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</si>
  <si>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</si>
  <si>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</si>
  <si>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</si>
  <si>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</si>
  <si>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</si>
  <si>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</si>
  <si>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</si>
  <si>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</si>
  <si>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</si>
  <si>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</si>
  <si>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</si>
  <si>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</si>
  <si>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</si>
  <si>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</si>
  <si>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</si>
  <si>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</si>
  <si>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</si>
  <si>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</si>
  <si>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</si>
  <si>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</si>
  <si>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</si>
  <si>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</si>
  <si>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</si>
  <si>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</si>
  <si>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</si>
  <si>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</si>
  <si>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</si>
  <si>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</si>
  <si>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</si>
  <si>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</si>
  <si>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</si>
  <si>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</si>
  <si>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</si>
  <si>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</si>
  <si>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</si>
  <si>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</si>
  <si>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</si>
  <si>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</si>
  <si>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</si>
  <si>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</si>
  <si>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</si>
  <si>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</si>
  <si>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</si>
  <si>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</si>
  <si>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</si>
  <si>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</si>
  <si>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</si>
  <si>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</si>
  <si>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</si>
  <si>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</si>
  <si>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</si>
  <si>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</si>
  <si>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</si>
  <si>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</si>
  <si>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</si>
  <si>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</si>
  <si>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</si>
  <si>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</si>
  <si>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</si>
  <si>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</si>
  <si>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</si>
  <si>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</si>
  <si>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</si>
  <si>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</si>
  <si>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</si>
  <si>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</si>
  <si>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</si>
  <si>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</si>
  <si>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</si>
  <si>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</si>
  <si>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</si>
  <si>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</si>
  <si>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</si>
  <si>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</si>
  <si>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</si>
  <si>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</si>
  <si>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</si>
  <si>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</si>
  <si>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</si>
  <si>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</si>
  <si>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</si>
  <si>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</si>
  <si>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</si>
  <si>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</si>
  <si>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</si>
  <si>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</si>
  <si>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</si>
  <si>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</si>
  <si>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</si>
  <si>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</si>
  <si>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</si>
  <si>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</si>
  <si>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</si>
  <si>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</si>
  <si>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</si>
  <si>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</si>
  <si>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</si>
  <si>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</si>
  <si>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</si>
  <si>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</si>
  <si>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</si>
  <si>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</si>
  <si>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</si>
  <si>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</si>
  <si>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</si>
  <si>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</si>
  <si>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</si>
  <si>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</si>
  <si>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</si>
  <si>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</si>
  <si>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</si>
  <si>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</si>
  <si>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</si>
  <si>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</si>
  <si>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</si>
  <si>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</si>
  <si>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</si>
  <si>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</si>
  <si>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</si>
  <si>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</si>
  <si>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</si>
  <si>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</si>
  <si>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</si>
  <si>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</si>
  <si>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</si>
  <si>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</si>
  <si>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</si>
  <si>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</si>
  <si>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</si>
  <si>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</si>
  <si>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</si>
  <si>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</si>
  <si>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</si>
  <si>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</si>
  <si>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</si>
  <si>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</si>
  <si>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</si>
  <si>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</si>
  <si>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</si>
  <si>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</si>
  <si>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</si>
  <si>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</si>
  <si>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</si>
  <si>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</si>
  <si>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</si>
  <si>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</si>
  <si>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</si>
  <si>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</si>
  <si>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</si>
  <si>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</si>
  <si>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</si>
  <si>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</si>
  <si>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</si>
  <si>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</si>
  <si>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</si>
  <si>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</si>
  <si>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</si>
  <si>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</si>
  <si>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</si>
  <si>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</si>
  <si>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</si>
  <si>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</si>
  <si>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</si>
  <si>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</si>
  <si>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</si>
  <si>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</si>
  <si>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</si>
  <si>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</si>
  <si>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</si>
  <si>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</si>
  <si>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</si>
  <si>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</si>
  <si>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</si>
  <si>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</si>
  <si>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</si>
  <si>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</si>
  <si>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</si>
  <si>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</si>
  <si>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</si>
  <si>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</si>
  <si>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</si>
  <si>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</si>
  <si>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</si>
  <si>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</si>
  <si>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</si>
  <si>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</si>
  <si>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</si>
  <si>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</si>
  <si>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</si>
  <si>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</si>
  <si>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</si>
  <si>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</si>
  <si>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</si>
  <si>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</si>
  <si>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</si>
  <si>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</si>
  <si>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</si>
  <si>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</si>
  <si>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</si>
  <si>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</si>
  <si>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</si>
  <si>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</si>
  <si>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</si>
  <si>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</si>
  <si>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</si>
  <si>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</si>
  <si>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</si>
  <si>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</si>
  <si>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</si>
  <si>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</si>
  <si>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</si>
  <si>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</si>
  <si>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</si>
  <si>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</si>
  <si>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</si>
  <si>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</si>
  <si>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</si>
  <si>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</si>
  <si>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</si>
  <si>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</si>
  <si>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</si>
  <si>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</si>
  <si>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</si>
  <si>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</si>
  <si>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</si>
  <si>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</si>
  <si>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</si>
  <si>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</si>
  <si>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</si>
  <si>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</si>
  <si>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</si>
  <si>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</si>
  <si>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</si>
  <si>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</si>
  <si>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</si>
  <si>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</si>
  <si>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</si>
  <si>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</si>
  <si>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</si>
  <si>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</si>
  <si>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</si>
  <si>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</si>
  <si>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</si>
  <si>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</si>
  <si>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</si>
  <si>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</si>
  <si>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</si>
  <si>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</si>
  <si>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</si>
  <si>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</si>
  <si>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</si>
  <si>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</si>
  <si>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</si>
  <si>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</si>
  <si>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</si>
  <si>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</si>
  <si>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</si>
  <si>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</si>
  <si>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</si>
  <si>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</si>
  <si>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</si>
  <si>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</si>
  <si>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</si>
  <si>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</si>
  <si>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</si>
  <si>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</si>
  <si>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</si>
  <si>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</si>
  <si>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</si>
  <si>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</si>
  <si>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</si>
  <si>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</si>
  <si>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</si>
  <si>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</si>
  <si>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</si>
  <si>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</si>
  <si>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</si>
  <si>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</si>
  <si>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</si>
  <si>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</si>
  <si>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</si>
  <si>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</si>
  <si>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</si>
  <si>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</si>
  <si>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</si>
  <si>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</si>
  <si>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</si>
  <si>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</si>
  <si>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</si>
  <si>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</si>
  <si>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</si>
  <si>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</si>
  <si>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</si>
  <si>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</si>
  <si>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</si>
  <si>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</si>
  <si>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</si>
  <si>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</si>
  <si>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</si>
  <si>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</si>
  <si>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</si>
  <si>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</si>
  <si>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</si>
  <si>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</si>
  <si>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</si>
  <si>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</si>
  <si>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</si>
  <si>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</si>
  <si>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</si>
  <si>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</si>
  <si>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</si>
  <si>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</si>
  <si>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</si>
  <si>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</si>
  <si>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</si>
  <si>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</si>
  <si>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</si>
  <si>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</si>
  <si>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</si>
  <si>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</si>
  <si>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</si>
  <si>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</si>
  <si>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</si>
  <si>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</si>
  <si>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</si>
  <si>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</si>
  <si>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</si>
  <si>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</si>
  <si>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</si>
  <si>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</si>
  <si>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</si>
  <si>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</si>
  <si>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</si>
  <si>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</si>
  <si>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</si>
  <si>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</si>
  <si>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</si>
  <si>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</si>
  <si>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</si>
  <si>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</si>
  <si>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</si>
  <si>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</si>
  <si>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</si>
  <si>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</si>
  <si>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</si>
  <si>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</si>
  <si>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</si>
  <si>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</si>
  <si>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</si>
  <si>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</si>
  <si>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</si>
  <si>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</si>
  <si>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</si>
  <si>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</si>
  <si>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</si>
  <si>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</si>
  <si>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</si>
  <si>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</si>
  <si>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</si>
  <si>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</si>
  <si>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</si>
  <si>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</si>
  <si>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</si>
  <si>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</si>
  <si>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</si>
  <si>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</si>
  <si>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</si>
  <si>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</si>
  <si>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</si>
  <si>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</si>
  <si>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</si>
  <si>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</si>
  <si>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</si>
  <si>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</si>
  <si>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</si>
  <si>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</si>
  <si>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</si>
  <si>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</si>
  <si>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</si>
  <si>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</si>
  <si>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</si>
  <si>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</si>
  <si>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</si>
  <si>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</si>
  <si>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</si>
  <si>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</si>
  <si>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</si>
  <si>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</si>
  <si>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</si>
  <si>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</si>
  <si>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</si>
  <si>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</si>
  <si>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</si>
  <si>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</si>
  <si>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</si>
  <si>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</si>
  <si>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</si>
  <si>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</si>
  <si>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</si>
  <si>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</si>
  <si>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</si>
  <si>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</si>
  <si>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</si>
  <si>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</si>
  <si>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</si>
  <si>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</si>
  <si>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</si>
  <si>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</si>
  <si>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</si>
  <si>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</si>
  <si>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</si>
  <si>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</si>
  <si>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</si>
  <si>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</si>
  <si>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</si>
  <si>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</si>
  <si>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</si>
  <si>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</si>
  <si>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</si>
  <si>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</si>
  <si>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</si>
  <si>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</si>
  <si>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</si>
  <si>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</si>
  <si>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</si>
  <si>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</si>
  <si>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</si>
  <si>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</si>
  <si>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</si>
  <si>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</si>
  <si>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</si>
  <si>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</si>
  <si>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</si>
  <si>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</si>
  <si>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</si>
  <si>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</si>
  <si>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</si>
  <si>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</si>
  <si>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</si>
  <si>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</si>
  <si>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</si>
  <si>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</si>
  <si>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</si>
  <si>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</si>
  <si>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</si>
  <si>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</si>
  <si>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</si>
  <si>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</si>
  <si>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</si>
  <si>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</si>
  <si>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</si>
  <si>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</si>
  <si>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</si>
  <si>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</si>
  <si>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</si>
  <si>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</si>
  <si>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</si>
  <si>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</si>
  <si>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</si>
  <si>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</si>
  <si>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</si>
  <si>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</si>
  <si>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</si>
  <si>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</si>
  <si>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</si>
  <si>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</si>
  <si>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</si>
  <si>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</si>
  <si>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</si>
  <si>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</si>
  <si>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</si>
  <si>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</si>
  <si>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</si>
  <si>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</si>
  <si>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</si>
  <si>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</si>
  <si>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</si>
  <si>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</si>
  <si>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</si>
  <si>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</si>
  <si>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</si>
  <si>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</si>
  <si>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</si>
  <si>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</si>
  <si>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</si>
  <si>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</si>
  <si>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</si>
  <si>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</si>
  <si>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</si>
  <si>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</si>
  <si>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</si>
  <si>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</si>
  <si>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</si>
  <si>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</si>
  <si>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</si>
  <si>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</si>
  <si>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</si>
  <si>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</si>
  <si>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</si>
  <si>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</si>
  <si>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</si>
  <si>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</si>
  <si>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</si>
  <si>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</si>
  <si>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</si>
  <si>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</si>
  <si>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</si>
  <si>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</si>
  <si>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</si>
  <si>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</si>
  <si>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</si>
  <si>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</si>
  <si>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</si>
  <si>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</si>
  <si>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</si>
  <si>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</si>
  <si>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</si>
  <si>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</si>
  <si>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</si>
  <si>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</si>
  <si>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</si>
  <si>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</si>
  <si>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</si>
  <si>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</si>
  <si>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</si>
  <si>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</si>
  <si>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</si>
  <si>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</si>
  <si>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</si>
  <si>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</si>
  <si>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</si>
  <si>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</si>
  <si>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</si>
  <si>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</si>
  <si>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</si>
  <si>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</si>
  <si>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</si>
  <si>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</si>
  <si>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</si>
  <si>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</si>
  <si>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</si>
  <si>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</si>
  <si>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</si>
  <si>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</si>
  <si>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</si>
  <si>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</si>
  <si>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</si>
  <si>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</si>
  <si>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</si>
  <si>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</si>
  <si>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</si>
  <si>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</si>
  <si>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</si>
  <si>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</si>
  <si>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</si>
  <si>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</si>
  <si>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</si>
  <si>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</si>
  <si>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</si>
  <si>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</si>
  <si>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</si>
  <si>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</si>
  <si>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</si>
  <si>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</si>
  <si>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</si>
  <si>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</si>
  <si>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</si>
  <si>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</si>
  <si>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</si>
  <si>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</si>
  <si>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</si>
  <si>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</si>
  <si>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</si>
  <si>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</si>
  <si>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</si>
  <si>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</si>
  <si>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</si>
  <si>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</si>
  <si>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</si>
  <si>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</si>
  <si>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</si>
  <si>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</si>
  <si>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</si>
  <si>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</si>
  <si>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</si>
  <si>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</si>
  <si>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</si>
  <si>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</si>
  <si>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</si>
  <si>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</si>
  <si>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</si>
  <si>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</si>
  <si>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</si>
  <si>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</si>
  <si>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</si>
  <si>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</si>
  <si>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</si>
  <si>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</si>
  <si>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</si>
  <si>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</si>
  <si>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</si>
  <si>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</si>
  <si>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</si>
  <si>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</si>
  <si>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</si>
  <si>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</si>
  <si>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</si>
  <si>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</si>
  <si>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</si>
  <si>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</si>
  <si>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</si>
  <si>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</si>
  <si>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</si>
  <si>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</si>
  <si>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</si>
  <si>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</si>
  <si>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</si>
  <si>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</si>
  <si>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</si>
  <si>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</si>
  <si>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</si>
  <si>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</si>
  <si>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</si>
  <si>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</si>
  <si>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</si>
  <si>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</si>
  <si>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</si>
  <si>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</si>
  <si>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</si>
  <si>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</si>
  <si>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</si>
  <si>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</si>
  <si>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</si>
  <si>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</si>
  <si>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</si>
  <si>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</si>
  <si>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</si>
  <si>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</si>
  <si>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</si>
  <si>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</si>
  <si>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</si>
  <si>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</si>
  <si>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</si>
  <si>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</si>
  <si>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</si>
  <si>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</si>
  <si>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</si>
  <si>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</si>
  <si>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</si>
  <si>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</si>
  <si>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</si>
  <si>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</si>
  <si>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</si>
  <si>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</si>
  <si>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</si>
  <si>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</si>
  <si>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</si>
  <si>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</si>
  <si>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</si>
  <si>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</si>
  <si>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</si>
  <si>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</si>
  <si>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</si>
  <si>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</si>
  <si>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</si>
  <si>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</si>
  <si>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</si>
  <si>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</si>
  <si>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</si>
  <si>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</si>
  <si>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</si>
  <si>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</si>
  <si>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</si>
  <si>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</si>
  <si>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</si>
  <si>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</si>
  <si>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</si>
  <si>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</si>
  <si>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</si>
  <si>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</si>
  <si>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</si>
  <si>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</si>
  <si>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</si>
  <si>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</si>
  <si>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</si>
  <si>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</si>
  <si>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</si>
  <si>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</si>
  <si>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</si>
  <si>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</si>
  <si>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</si>
  <si>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</si>
  <si>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</si>
  <si>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</si>
  <si>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</si>
  <si>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</si>
  <si>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</si>
  <si>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</si>
  <si>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</si>
  <si>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</si>
  <si>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</si>
  <si>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</si>
  <si>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</si>
  <si>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</si>
  <si>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</si>
  <si>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</si>
  <si>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</si>
  <si>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</si>
  <si>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</si>
  <si>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</si>
  <si>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</si>
  <si>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</si>
  <si>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</si>
  <si>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</si>
  <si>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</si>
  <si>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</si>
  <si>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</si>
  <si>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</si>
  <si>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</si>
  <si>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</si>
  <si>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</si>
  <si>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</si>
  <si>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</si>
  <si>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</si>
  <si>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</si>
  <si>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</si>
  <si>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</si>
  <si>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</si>
  <si>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</si>
  <si>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</si>
  <si>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</si>
  <si>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</si>
  <si>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</si>
  <si>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</si>
  <si>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</si>
  <si>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</si>
  <si>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</si>
  <si>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</si>
  <si>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</si>
  <si>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</si>
  <si>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</si>
  <si>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</si>
  <si>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</si>
  <si>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</si>
  <si>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</si>
  <si>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</si>
  <si>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</si>
  <si>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</si>
  <si>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</si>
  <si>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</si>
  <si>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</si>
  <si>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</si>
  <si>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</si>
  <si>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</si>
  <si>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</si>
  <si>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</si>
  <si>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</si>
  <si>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</si>
  <si>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</si>
  <si>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</si>
  <si>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</si>
  <si>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</si>
  <si>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</si>
  <si>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</si>
  <si>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</si>
  <si>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</si>
  <si>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</si>
  <si>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</si>
  <si>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</si>
  <si>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</si>
  <si>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</si>
  <si>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</si>
  <si>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</si>
  <si>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</si>
  <si>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</si>
  <si>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</si>
  <si>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</si>
  <si>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</si>
  <si>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</si>
  <si>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</si>
  <si>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</si>
  <si>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</si>
  <si>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</si>
  <si>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</si>
  <si>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</si>
  <si>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</si>
  <si>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</si>
  <si>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</si>
  <si>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</si>
  <si>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</si>
  <si>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</si>
  <si>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</si>
  <si>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</si>
  <si>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</si>
  <si>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</si>
  <si>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</si>
  <si>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</si>
  <si>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</si>
  <si>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</si>
  <si>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</si>
  <si>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</si>
  <si>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</si>
  <si>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</si>
  <si>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</si>
  <si>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</si>
  <si>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</si>
  <si>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</si>
  <si>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</si>
  <si>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</si>
  <si>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</si>
  <si>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</si>
  <si>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</si>
  <si>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</si>
  <si>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</si>
  <si>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</si>
  <si>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</si>
  <si>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</si>
  <si>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</si>
  <si>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</si>
  <si>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</si>
  <si>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</si>
  <si>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</si>
  <si>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</si>
  <si>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</si>
  <si>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</si>
  <si>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</si>
  <si>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</si>
  <si>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</si>
  <si>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</si>
  <si>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</si>
  <si>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</si>
  <si>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</si>
  <si>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</si>
  <si>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</si>
  <si>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</si>
  <si>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</si>
  <si>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</si>
  <si>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</si>
  <si>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</si>
  <si>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</si>
  <si>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</si>
  <si>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</si>
  <si>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</si>
  <si>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</si>
  <si>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</si>
  <si>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</si>
  <si>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</si>
  <si>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</si>
  <si>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</si>
  <si>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</si>
  <si>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</si>
  <si>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</si>
  <si>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</si>
  <si>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</si>
  <si>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</si>
  <si>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</si>
  <si>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</si>
  <si>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</si>
  <si>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</si>
  <si>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</si>
  <si>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</si>
  <si>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</si>
  <si>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</si>
  <si>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</si>
  <si>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</si>
  <si>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</si>
  <si>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</si>
  <si>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</si>
  <si>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</si>
  <si>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</si>
  <si>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</si>
  <si>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</si>
  <si>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</si>
  <si>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</si>
  <si>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</si>
  <si>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</si>
  <si>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</si>
  <si>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</si>
  <si>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</si>
  <si>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</si>
  <si>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</si>
  <si>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</si>
  <si>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</si>
  <si>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</si>
  <si>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</si>
  <si>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</si>
  <si>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</si>
  <si>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</si>
  <si>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</si>
  <si>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</si>
  <si>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</si>
  <si>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</si>
  <si>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</si>
  <si>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</si>
  <si>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</si>
  <si>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</si>
  <si>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</si>
  <si>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</si>
  <si>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</si>
  <si>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</si>
  <si>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</si>
  <si>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</si>
  <si>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</si>
  <si>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</si>
  <si>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</si>
  <si>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</si>
  <si>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</si>
  <si>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</si>
  <si>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</si>
  <si>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</si>
  <si>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</si>
  <si>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</si>
  <si>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</si>
  <si>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</si>
  <si>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</si>
  <si>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</si>
  <si>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</si>
  <si>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</si>
  <si>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</si>
  <si>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</si>
  <si>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</si>
  <si>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</si>
  <si>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</si>
  <si>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</si>
  <si>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</si>
  <si>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</si>
  <si>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</si>
  <si>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</si>
  <si>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</si>
  <si>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</si>
  <si>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</si>
  <si>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</si>
  <si>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</si>
  <si>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</si>
  <si>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</si>
  <si>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</si>
  <si>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</si>
  <si>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</si>
  <si>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</si>
  <si>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</si>
  <si>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</si>
  <si>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</si>
  <si>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</si>
  <si>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</si>
  <si>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</si>
  <si>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</si>
  <si>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</si>
  <si>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</si>
  <si>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</si>
  <si>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</si>
  <si>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</si>
  <si>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</si>
  <si>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</si>
  <si>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</si>
  <si>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</si>
  <si>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</si>
  <si>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</si>
  <si>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</si>
  <si>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</si>
  <si>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</si>
  <si>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</si>
  <si>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</si>
  <si>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</si>
  <si>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</si>
  <si>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</si>
  <si>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</si>
  <si>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</si>
  <si>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</si>
  <si>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</si>
  <si>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</si>
  <si>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</si>
  <si>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</si>
  <si>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</si>
  <si>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</si>
  <si>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</si>
  <si>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</si>
  <si>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</si>
  <si>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</si>
  <si>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</si>
  <si>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</si>
  <si>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</si>
  <si>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</si>
  <si>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</si>
  <si>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</si>
  <si>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</si>
  <si>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</si>
  <si>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</si>
  <si>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</si>
  <si>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</si>
  <si>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</si>
  <si>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</si>
  <si>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</si>
  <si>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</si>
  <si>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</si>
  <si>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</si>
  <si>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</si>
  <si>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</si>
  <si>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</si>
  <si>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</si>
  <si>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</si>
  <si>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</si>
  <si>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</si>
  <si>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</si>
  <si>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</si>
  <si>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</si>
  <si>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</si>
  <si>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</si>
  <si>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</si>
  <si>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</si>
  <si>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</si>
  <si>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</si>
  <si>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</si>
  <si>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</si>
  <si>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</si>
  <si>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</si>
  <si>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</si>
  <si>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</si>
  <si>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</si>
  <si>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</si>
  <si>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</si>
  <si>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</si>
  <si>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</si>
  <si>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</si>
  <si>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</si>
  <si>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</si>
  <si>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</si>
  <si>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</si>
  <si>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</si>
  <si>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</si>
  <si>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</si>
  <si>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</si>
  <si>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</si>
  <si>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</si>
  <si>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</si>
  <si>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</si>
  <si>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</si>
  <si>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</si>
  <si>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</si>
  <si>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</si>
  <si>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</si>
  <si>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</si>
  <si>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</si>
  <si>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</si>
  <si>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</si>
  <si>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</si>
  <si>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</si>
  <si>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</si>
  <si>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</si>
  <si>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</si>
  <si>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</si>
  <si>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</si>
  <si>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</si>
  <si>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</si>
  <si>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</si>
  <si>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</si>
  <si>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</si>
  <si>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</si>
  <si>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</si>
  <si>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</si>
  <si>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</si>
  <si>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</si>
  <si>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</si>
  <si>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</si>
  <si>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</si>
  <si>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</si>
  <si>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</si>
  <si>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</si>
  <si>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</si>
  <si>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</si>
  <si>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</si>
  <si>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</si>
  <si>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</si>
  <si>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</si>
  <si>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</si>
  <si>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</si>
  <si>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</si>
  <si>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</si>
  <si>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</si>
  <si>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</si>
  <si>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</si>
  <si>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</si>
  <si>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</si>
  <si>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</si>
  <si>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</si>
  <si>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</si>
  <si>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</si>
  <si>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</si>
  <si>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</si>
  <si>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</si>
  <si>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</si>
  <si>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</si>
  <si>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</si>
  <si>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</si>
  <si>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</si>
  <si>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</si>
  <si>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</si>
  <si>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</si>
  <si>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</si>
  <si>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</si>
  <si>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</si>
  <si>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</si>
  <si>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</si>
  <si>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</si>
  <si>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</si>
  <si>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</si>
  <si>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</si>
  <si>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</si>
  <si>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</si>
  <si>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</si>
  <si>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</si>
  <si>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</si>
  <si>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</si>
  <si>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</si>
  <si>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</si>
  <si>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</si>
  <si>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</si>
  <si>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</si>
  <si>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</si>
  <si>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</si>
  <si>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</si>
  <si>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</si>
  <si>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</si>
  <si>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</si>
  <si>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</si>
  <si>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</si>
  <si>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</si>
  <si>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</si>
  <si>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</si>
  <si>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</si>
  <si>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</si>
  <si>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</si>
  <si>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</si>
  <si>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</si>
  <si>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</si>
  <si>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</si>
  <si>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</si>
  <si>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</si>
  <si>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</si>
  <si>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</si>
  <si>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</si>
  <si>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</si>
  <si>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</si>
  <si>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</si>
  <si>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</si>
  <si>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</si>
  <si>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</si>
  <si>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</si>
  <si>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</si>
  <si>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</si>
  <si>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</si>
  <si>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</si>
  <si>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</si>
  <si>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</si>
  <si>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</si>
  <si>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</si>
  <si>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</si>
  <si>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</si>
  <si>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</si>
  <si>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</si>
  <si>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</si>
  <si>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</si>
  <si>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</si>
  <si>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</si>
  <si>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</si>
  <si>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</si>
  <si>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</si>
  <si>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</si>
  <si>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</si>
  <si>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</si>
  <si>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</si>
  <si>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</si>
  <si>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</si>
  <si>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</si>
  <si>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</si>
  <si>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</si>
  <si>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</si>
  <si>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</si>
  <si>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</si>
  <si>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</si>
  <si>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</si>
  <si>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</si>
  <si>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</si>
  <si>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</si>
  <si>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</si>
  <si>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</si>
  <si>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</si>
  <si>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</si>
  <si>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</si>
  <si>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</si>
  <si>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</si>
  <si>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</si>
  <si>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</si>
  <si>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</si>
  <si>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</si>
  <si>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</si>
  <si>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</si>
  <si>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</si>
  <si>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</si>
  <si>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</si>
  <si>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</si>
  <si>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</si>
  <si>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</si>
  <si>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</si>
  <si>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</si>
  <si>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</si>
  <si>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</si>
  <si>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</si>
  <si>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</si>
  <si>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</si>
  <si>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</si>
  <si>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</si>
  <si>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</si>
  <si>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</si>
  <si>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</si>
  <si>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</si>
  <si>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</si>
  <si>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</si>
  <si>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</si>
  <si>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</si>
  <si>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</si>
  <si>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</si>
  <si>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</si>
  <si>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</si>
  <si>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</si>
  <si>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</si>
  <si>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</si>
  <si>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</si>
  <si>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</si>
  <si>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</si>
  <si>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</si>
  <si>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</si>
  <si>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</si>
  <si>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</si>
  <si>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</si>
  <si>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</si>
  <si>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</si>
  <si>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</si>
  <si>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</si>
  <si>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</si>
  <si>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</si>
  <si>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</si>
  <si>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</si>
  <si>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</si>
  <si>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</si>
  <si>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</si>
  <si>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</si>
  <si>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</si>
  <si>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</si>
  <si>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</si>
  <si>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</si>
  <si>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</si>
  <si>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</si>
  <si>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</si>
  <si>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</si>
  <si>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</si>
  <si>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</si>
  <si>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</si>
  <si>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</si>
  <si>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</si>
  <si>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</si>
  <si>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</si>
  <si>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</si>
  <si>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</si>
  <si>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</si>
  <si>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</si>
  <si>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</si>
  <si>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</si>
  <si>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</si>
  <si>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</si>
  <si>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</si>
  <si>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</si>
  <si>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</si>
  <si>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</si>
  <si>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</si>
  <si>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</si>
  <si>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</si>
  <si>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</si>
  <si>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</si>
  <si>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</si>
  <si>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</si>
  <si>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</si>
  <si>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</si>
  <si>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</si>
  <si>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</si>
  <si>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</si>
  <si>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</si>
  <si>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</si>
  <si>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</si>
  <si>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</si>
  <si>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</si>
  <si>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</si>
  <si>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</si>
  <si>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</si>
  <si>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</si>
  <si>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</si>
  <si>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</si>
  <si>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</si>
  <si>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</si>
  <si>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</si>
  <si>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</si>
  <si>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</si>
  <si>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</si>
  <si>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</si>
  <si>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</si>
  <si>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</si>
  <si>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</si>
  <si>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</si>
  <si>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</si>
  <si>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</si>
  <si>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</si>
  <si>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</si>
  <si>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</si>
  <si>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</si>
  <si>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</si>
  <si>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</si>
  <si>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</si>
  <si>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</si>
  <si>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</si>
  <si>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</si>
  <si>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</si>
  <si>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</si>
  <si>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</si>
  <si>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</si>
  <si>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</si>
  <si>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</si>
  <si>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</si>
  <si>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</si>
  <si>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</si>
  <si>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</si>
  <si>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</si>
  <si>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</si>
  <si>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</si>
  <si>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</si>
  <si>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</si>
  <si>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</si>
  <si>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</si>
  <si>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</si>
  <si>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</si>
  <si>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</si>
  <si>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</si>
  <si>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</si>
  <si>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</si>
  <si>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</si>
  <si>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</si>
  <si>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</si>
  <si>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</si>
  <si>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</si>
  <si>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</si>
  <si>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</si>
  <si>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</si>
  <si>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</si>
  <si>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</si>
  <si>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</si>
  <si>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</si>
  <si>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</si>
  <si>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</si>
  <si>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</si>
  <si>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</si>
  <si>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</si>
  <si>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</si>
  <si>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</si>
  <si>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</si>
  <si>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</si>
  <si>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</si>
  <si>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</si>
  <si>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</si>
  <si>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</si>
  <si>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</si>
  <si>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</si>
  <si>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</si>
  <si>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</si>
  <si>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</si>
  <si>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</si>
  <si>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</si>
  <si>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</si>
  <si>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</si>
  <si>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</si>
  <si>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</si>
  <si>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</si>
  <si>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</si>
  <si>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</si>
  <si>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</si>
  <si>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</si>
  <si>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</si>
  <si>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</si>
  <si>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</si>
  <si>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</si>
  <si>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</si>
  <si>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</si>
  <si>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</si>
  <si>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</si>
  <si>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</si>
  <si>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</si>
  <si>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</si>
  <si>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</si>
  <si>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</si>
  <si>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</si>
  <si>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</si>
  <si>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</si>
  <si>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</si>
  <si>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</si>
  <si>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</si>
  <si>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</si>
  <si>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</si>
  <si>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</si>
  <si>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</si>
  <si>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</si>
  <si>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</si>
  <si>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</si>
  <si>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</si>
  <si>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</si>
  <si>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</si>
  <si>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</si>
  <si>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</si>
  <si>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</si>
  <si>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</si>
  <si>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</si>
  <si>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</si>
  <si>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</si>
  <si>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</si>
  <si>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</si>
  <si>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</si>
  <si>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</si>
  <si>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</si>
  <si>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</si>
  <si>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</si>
  <si>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</si>
  <si>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</si>
  <si>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</si>
  <si>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</si>
  <si>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</si>
  <si>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</si>
  <si>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</si>
  <si>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</si>
  <si>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</si>
  <si>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</si>
  <si>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</si>
  <si>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</si>
  <si>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</si>
  <si>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</si>
  <si>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</si>
  <si>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</si>
  <si>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</si>
  <si>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</si>
  <si>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</si>
  <si>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</si>
  <si>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</si>
  <si>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</si>
  <si>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</si>
  <si>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</si>
  <si>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</si>
  <si>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</si>
  <si>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</si>
  <si>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</si>
  <si>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</si>
  <si>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</si>
  <si>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</si>
  <si>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</si>
  <si>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</si>
  <si>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</si>
  <si>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</si>
  <si>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</si>
  <si>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</si>
  <si>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</si>
  <si>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</si>
  <si>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</si>
  <si>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</si>
  <si>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</si>
  <si>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</si>
  <si>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</si>
  <si>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</si>
  <si>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</si>
  <si>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</si>
  <si>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</si>
  <si>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</si>
  <si>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</si>
  <si>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</si>
  <si>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</si>
  <si>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</si>
  <si>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</si>
  <si>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</si>
  <si>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</si>
  <si>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</si>
  <si>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</si>
  <si>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</si>
  <si>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</si>
  <si>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</si>
  <si>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</si>
  <si>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</si>
  <si>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</si>
  <si>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</si>
  <si>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</si>
  <si>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</si>
  <si>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</si>
  <si>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</si>
  <si>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</si>
  <si>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</si>
  <si>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</si>
  <si>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</si>
  <si>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</si>
  <si>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</si>
  <si>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</si>
  <si>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</si>
  <si>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</si>
  <si>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</si>
  <si>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</si>
  <si>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</si>
  <si>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</si>
  <si>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</si>
  <si>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</si>
  <si>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</si>
  <si>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</si>
  <si>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</si>
  <si>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</si>
  <si>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</si>
  <si>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</si>
  <si>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</si>
  <si>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</si>
  <si>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</si>
  <si>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</si>
  <si>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</si>
  <si>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</si>
  <si>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</si>
  <si>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</si>
  <si>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</si>
  <si>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</si>
  <si>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</si>
  <si>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</si>
  <si>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</si>
  <si>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</si>
  <si>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</si>
  <si>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</si>
  <si>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</si>
  <si>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</si>
  <si>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</si>
  <si>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</si>
  <si>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</si>
  <si>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</si>
  <si>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</si>
  <si>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</si>
  <si>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</si>
  <si>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</si>
  <si>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</si>
  <si>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</si>
  <si>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</si>
  <si>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</si>
  <si>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</si>
  <si>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</si>
  <si>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</si>
  <si>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</si>
  <si>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</si>
  <si>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</si>
  <si>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</si>
  <si>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</si>
  <si>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</si>
  <si>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</si>
  <si>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</si>
  <si>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</si>
  <si>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</si>
  <si>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</si>
  <si>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</si>
  <si>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</si>
  <si>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</si>
  <si>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</si>
  <si>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</si>
  <si>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</si>
  <si>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</si>
  <si>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</si>
  <si>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</si>
  <si>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</si>
  <si>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</si>
  <si>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</si>
  <si>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</si>
  <si>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</si>
  <si>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</si>
  <si>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</si>
  <si>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</si>
  <si>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</si>
  <si>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</si>
  <si>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</si>
  <si>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</si>
  <si>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</si>
  <si>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</si>
  <si>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</si>
  <si>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</si>
  <si>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</si>
  <si>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</si>
  <si>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</si>
  <si>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</si>
  <si>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</si>
  <si>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</si>
  <si>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</si>
  <si>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</si>
  <si>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</si>
  <si>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</si>
  <si>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</si>
  <si>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</si>
  <si>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</si>
  <si>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</si>
  <si>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</si>
  <si>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</si>
  <si>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</si>
  <si>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</si>
  <si>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</si>
  <si>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</si>
  <si>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</si>
  <si>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</si>
  <si>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</si>
  <si>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</si>
  <si>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</si>
  <si>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</si>
  <si>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</si>
  <si>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</si>
  <si>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</si>
  <si>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</si>
  <si>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</si>
  <si>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</si>
  <si>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</si>
  <si>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</si>
  <si>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</si>
  <si>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</si>
  <si>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</si>
  <si>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</si>
  <si>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</si>
  <si>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</si>
  <si>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</si>
  <si>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</si>
  <si>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</si>
  <si>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</si>
  <si>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</si>
  <si>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</si>
  <si>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</si>
  <si>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</si>
  <si>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</si>
  <si>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</si>
  <si>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</si>
  <si>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</si>
  <si>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</si>
  <si>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</si>
  <si>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</si>
  <si>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</si>
  <si>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</si>
  <si>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</si>
  <si>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</si>
  <si>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</si>
  <si>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</si>
  <si>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</si>
  <si>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</si>
  <si>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</si>
  <si>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</si>
  <si>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</si>
  <si>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</si>
  <si>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</si>
  <si>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</si>
  <si>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</si>
  <si>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</si>
  <si>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</si>
  <si>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</si>
  <si>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</si>
  <si>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</si>
  <si>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</si>
  <si>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</si>
  <si>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</si>
  <si>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</si>
  <si>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</si>
  <si>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</si>
  <si>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</si>
  <si>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</si>
  <si>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</si>
  <si>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</si>
  <si>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</si>
  <si>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</si>
  <si>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</si>
  <si>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</si>
  <si>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</si>
  <si>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</si>
  <si>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</si>
  <si>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</si>
  <si>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</si>
  <si>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</si>
  <si>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</si>
  <si>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</si>
  <si>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</si>
  <si>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</si>
  <si>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</si>
  <si>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</si>
  <si>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</si>
  <si>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</si>
  <si>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</si>
  <si>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</si>
  <si>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</si>
  <si>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</si>
  <si>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</si>
  <si>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</si>
  <si>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</si>
  <si>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</si>
  <si>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</si>
  <si>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</si>
  <si>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</si>
  <si>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</si>
  <si>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</si>
  <si>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</si>
  <si>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</si>
  <si>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</si>
  <si>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</si>
  <si>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</si>
  <si>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</si>
  <si>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</si>
  <si>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</si>
  <si>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</si>
  <si>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</si>
  <si>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</si>
  <si>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</si>
  <si>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</si>
  <si>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</si>
  <si>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</si>
  <si>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</si>
  <si>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</si>
  <si>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</si>
  <si>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</si>
  <si>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</si>
  <si>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</si>
  <si>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</si>
  <si>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</si>
  <si>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</si>
  <si>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</si>
  <si>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</si>
  <si>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</si>
  <si>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</si>
  <si>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</si>
  <si>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</si>
  <si>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</si>
  <si>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</si>
  <si>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</si>
  <si>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</si>
  <si>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</si>
  <si>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</si>
  <si>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</si>
  <si>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</si>
  <si>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</si>
  <si>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</si>
  <si>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</si>
  <si>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</si>
  <si>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</si>
  <si>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</si>
  <si>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</si>
  <si>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</si>
  <si>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</si>
  <si>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</si>
  <si>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</si>
  <si>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</si>
  <si>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</si>
  <si>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</si>
  <si>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</si>
  <si>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</si>
  <si>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</si>
  <si>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</si>
  <si>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</si>
  <si>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</si>
  <si>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</si>
  <si>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</si>
  <si>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</si>
  <si>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</si>
  <si>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</si>
  <si>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</si>
  <si>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</si>
  <si>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</si>
  <si>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</si>
  <si>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</si>
  <si>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</si>
  <si>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</si>
  <si>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</si>
  <si>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</si>
  <si>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</si>
  <si>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</si>
  <si>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</si>
  <si>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</si>
  <si>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</si>
  <si>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</si>
  <si>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</si>
  <si>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</si>
  <si>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</si>
  <si>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</si>
  <si>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</si>
  <si>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</si>
  <si>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</si>
  <si>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</si>
  <si>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</si>
  <si>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</si>
  <si>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</si>
  <si>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</si>
  <si>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</si>
  <si>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</si>
  <si>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</si>
  <si>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</si>
  <si>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</si>
  <si>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</si>
  <si>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</si>
  <si>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</si>
  <si>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</si>
  <si>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</si>
  <si>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</si>
  <si>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</si>
  <si>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</si>
  <si>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</si>
  <si>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</si>
  <si>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</si>
  <si>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</si>
  <si>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</si>
  <si>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</si>
  <si>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</si>
  <si>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</si>
  <si>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</si>
  <si>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</si>
  <si>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</si>
  <si>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</si>
  <si>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</si>
  <si>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</si>
  <si>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</si>
  <si>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</si>
  <si>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</si>
  <si>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</si>
  <si>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</si>
  <si>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</si>
  <si>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</si>
  <si>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</si>
  <si>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</si>
  <si>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</si>
  <si>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</si>
  <si>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</si>
  <si>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</si>
  <si>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</si>
  <si>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</si>
  <si>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</si>
  <si>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</si>
  <si>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</si>
  <si>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</si>
  <si>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</si>
  <si>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</si>
  <si>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</si>
  <si>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</si>
  <si>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</si>
  <si>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</si>
  <si>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</si>
  <si>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</si>
  <si>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</si>
  <si>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</si>
  <si>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</si>
  <si>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</si>
  <si>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</si>
  <si>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</si>
  <si>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</si>
  <si>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</si>
  <si>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</si>
  <si>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</si>
  <si>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</si>
  <si>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</si>
  <si>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</si>
  <si>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</si>
  <si>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</si>
  <si>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</si>
  <si>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</si>
  <si>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</si>
  <si>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</si>
  <si>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</si>
  <si>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</si>
  <si>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</si>
  <si>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</si>
  <si>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</si>
  <si>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</si>
  <si>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</si>
  <si>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</si>
  <si>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</si>
  <si>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</si>
  <si>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</si>
  <si>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</si>
  <si>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</si>
  <si>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</si>
  <si>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</si>
  <si>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</si>
  <si>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</si>
  <si>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</si>
  <si>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</si>
  <si>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</si>
  <si>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</si>
  <si>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</si>
  <si>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</si>
  <si>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</si>
  <si>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</si>
  <si>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</si>
  <si>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</si>
  <si>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</si>
  <si>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</si>
  <si>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</si>
  <si>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</si>
  <si>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</si>
  <si>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</si>
  <si>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</si>
  <si>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</si>
  <si>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</si>
  <si>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</si>
  <si>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</si>
  <si>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</si>
  <si>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</si>
  <si>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</si>
  <si>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</si>
  <si>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</si>
  <si>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</si>
  <si>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</si>
  <si>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</si>
  <si>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</si>
  <si>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</si>
  <si>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</si>
  <si>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</si>
  <si>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</si>
  <si>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</si>
  <si>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</si>
  <si>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</si>
  <si>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</si>
  <si>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</si>
  <si>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</si>
  <si>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</si>
  <si>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</si>
  <si>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</si>
  <si>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</si>
  <si>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</si>
  <si>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</si>
  <si>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</si>
  <si>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</si>
  <si>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</si>
  <si>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</si>
  <si>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</si>
  <si>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</si>
  <si>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</si>
  <si>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</si>
  <si>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</si>
  <si>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</si>
  <si>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</si>
  <si>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</si>
  <si>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</si>
  <si>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</si>
  <si>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</si>
  <si>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</si>
  <si>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</si>
  <si>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</si>
  <si>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</si>
  <si>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</si>
  <si>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</si>
  <si>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</si>
  <si>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</si>
  <si>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</si>
  <si>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</si>
  <si>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</si>
  <si>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</si>
  <si>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</si>
  <si>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</si>
  <si>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</si>
  <si>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</si>
  <si>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</si>
  <si>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</si>
  <si>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</si>
  <si>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</si>
  <si>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</si>
  <si>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</si>
  <si>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</si>
  <si>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</si>
  <si>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</si>
  <si>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</si>
  <si>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</si>
  <si>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</si>
  <si>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</si>
  <si>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</si>
  <si>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</si>
  <si>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</si>
  <si>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</si>
  <si>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</si>
  <si>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</si>
  <si>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</si>
  <si>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</si>
  <si>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</si>
  <si>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</si>
  <si>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</si>
  <si>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</si>
  <si>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</si>
  <si>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</si>
  <si>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</si>
  <si>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</si>
  <si>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</si>
  <si>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</si>
  <si>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</si>
  <si>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</si>
  <si>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</si>
  <si>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</si>
  <si>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</si>
  <si>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</si>
  <si>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</si>
  <si>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</si>
  <si>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</si>
  <si>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</si>
  <si>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</si>
  <si>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</si>
  <si>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</si>
  <si>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</si>
  <si>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</si>
  <si>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</si>
  <si>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</si>
  <si>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</si>
  <si>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</si>
  <si>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</si>
  <si>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</si>
  <si>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</si>
  <si>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</si>
  <si>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</si>
  <si>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</si>
  <si>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</si>
  <si>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</si>
  <si>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</si>
  <si>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</si>
  <si>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</si>
  <si>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</si>
  <si>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</si>
  <si>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</si>
  <si>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</si>
  <si>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</si>
  <si>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</si>
  <si>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</si>
  <si>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</si>
  <si>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</si>
  <si>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</si>
  <si>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</si>
  <si>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</si>
  <si>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</si>
  <si>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</si>
  <si>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</si>
  <si>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</si>
  <si>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</si>
  <si>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</si>
  <si>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</si>
  <si>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</si>
  <si>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</si>
  <si>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</si>
  <si>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</si>
  <si>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</si>
  <si>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</si>
  <si>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</si>
  <si>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</si>
  <si>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</si>
  <si>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</si>
  <si>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</si>
  <si>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</si>
  <si>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</si>
  <si>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</si>
  <si>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</si>
  <si>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</si>
  <si>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</si>
  <si>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</si>
  <si>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</si>
  <si>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</si>
  <si>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</si>
  <si>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</si>
  <si>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</si>
  <si>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</si>
  <si>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</si>
  <si>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</si>
  <si>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</si>
  <si>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</si>
  <si>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</si>
  <si>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</si>
  <si>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</si>
  <si>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</si>
  <si>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</si>
  <si>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</si>
  <si>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</si>
  <si>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</si>
  <si>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</si>
  <si>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</si>
  <si>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</si>
  <si>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</si>
  <si>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</si>
  <si>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</si>
  <si>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</si>
  <si>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</si>
  <si>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</si>
  <si>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</si>
  <si>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</si>
  <si>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</si>
  <si>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</si>
  <si>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</si>
  <si>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</si>
  <si>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</si>
  <si>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</si>
  <si>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</si>
  <si>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</si>
  <si>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</si>
  <si>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</si>
  <si>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</si>
  <si>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</si>
  <si>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</si>
  <si>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</si>
  <si>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</si>
  <si>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</si>
  <si>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</si>
  <si>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</si>
  <si>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</si>
  <si>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</si>
  <si>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</si>
  <si>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</si>
  <si>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</si>
  <si>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</si>
  <si>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</si>
  <si>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</si>
  <si>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</si>
  <si>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</si>
  <si>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</si>
  <si>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</si>
  <si>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</si>
  <si>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</si>
  <si>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</si>
  <si>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</si>
  <si>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</si>
  <si>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</si>
  <si>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</si>
  <si>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</si>
  <si>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</si>
  <si>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</si>
  <si>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</si>
  <si>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</si>
  <si>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</si>
  <si>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</si>
  <si>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</si>
  <si>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</si>
  <si>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</si>
  <si>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</si>
  <si>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</si>
  <si>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</si>
  <si>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</si>
  <si>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</si>
  <si>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</si>
  <si>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</si>
  <si>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</si>
  <si>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</si>
  <si>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</si>
  <si>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</si>
  <si>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</si>
  <si>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</si>
  <si>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</si>
  <si>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</si>
  <si>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</si>
  <si>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</si>
  <si>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</si>
  <si>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</si>
  <si>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</si>
  <si>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</si>
  <si>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</si>
  <si>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</si>
  <si>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</si>
  <si>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</si>
  <si>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</si>
  <si>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</si>
  <si>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</si>
  <si>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</si>
  <si>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</si>
  <si>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</si>
  <si>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</si>
  <si>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</si>
  <si>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</si>
  <si>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</si>
  <si>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</si>
  <si>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</si>
  <si>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</si>
  <si>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</si>
  <si>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</si>
  <si>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</si>
  <si>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</si>
  <si>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</si>
  <si>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</si>
  <si>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</si>
  <si>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</si>
  <si>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</si>
  <si>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</si>
  <si>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</si>
  <si>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</si>
  <si>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</si>
  <si>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</si>
  <si>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</si>
  <si>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</si>
  <si>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</si>
  <si>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</si>
  <si>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</si>
  <si>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</si>
  <si>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</si>
  <si>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</si>
  <si>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</si>
  <si>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</si>
  <si>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</si>
  <si>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</si>
  <si>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</si>
  <si>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</si>
  <si>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</si>
  <si>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</si>
  <si>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</si>
  <si>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</si>
  <si>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</si>
  <si>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</si>
  <si>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</si>
  <si>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</si>
  <si>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</si>
  <si>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</si>
  <si>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</si>
  <si>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</si>
  <si>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</si>
  <si>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</si>
  <si>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</si>
  <si>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</si>
  <si>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</si>
  <si>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</si>
  <si>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</si>
  <si>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</si>
  <si>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</si>
  <si>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</si>
  <si>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</si>
  <si>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</si>
  <si>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</si>
  <si>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</si>
  <si>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</si>
  <si>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</si>
  <si>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</si>
  <si>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</si>
  <si>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</si>
  <si>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</si>
  <si>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</si>
  <si>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</si>
  <si>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</si>
  <si>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</si>
  <si>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</si>
  <si>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</si>
  <si>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</si>
  <si>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</si>
  <si>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</si>
  <si>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</si>
  <si>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</si>
  <si>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</si>
  <si>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</si>
  <si>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</si>
  <si>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</si>
  <si>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</si>
  <si>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</si>
  <si>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</si>
  <si>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</si>
  <si>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</si>
  <si>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</si>
  <si>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</si>
  <si>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</si>
  <si>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</si>
  <si>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</si>
  <si>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</si>
  <si>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</si>
  <si>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</si>
  <si>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</si>
  <si>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</si>
  <si>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</si>
  <si>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</si>
  <si>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</si>
  <si>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</si>
  <si>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</si>
  <si>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</si>
  <si>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</si>
  <si>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</si>
  <si>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</si>
  <si>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</si>
  <si>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</si>
  <si>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</si>
  <si>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</si>
  <si>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</si>
  <si>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</si>
  <si>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</si>
  <si>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</si>
  <si>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</si>
  <si>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</si>
  <si>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</si>
  <si>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</si>
  <si>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</si>
  <si>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</si>
  <si>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</si>
  <si>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</si>
  <si>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</si>
  <si>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</si>
  <si>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</si>
  <si>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</si>
  <si>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</si>
  <si>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</si>
  <si>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</si>
  <si>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</si>
  <si>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</si>
  <si>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</si>
  <si>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</si>
  <si>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</si>
  <si>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</si>
  <si>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</si>
  <si>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</si>
  <si>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</si>
  <si>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</si>
  <si>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</si>
  <si>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</si>
  <si>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</si>
  <si>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</si>
  <si>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</si>
  <si>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</si>
  <si>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</si>
  <si>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</si>
  <si>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</si>
  <si>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</si>
  <si>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</si>
  <si>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</si>
  <si>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</si>
  <si>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</si>
  <si>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</si>
  <si>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</si>
  <si>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</si>
  <si>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</si>
  <si>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</si>
  <si>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</si>
  <si>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</si>
  <si>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</si>
  <si>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</si>
  <si>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</si>
  <si>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</si>
  <si>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</si>
  <si>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</si>
  <si>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</si>
  <si>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</si>
  <si>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</si>
  <si>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</si>
  <si>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</si>
  <si>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</si>
  <si>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</si>
  <si>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</si>
  <si>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</si>
  <si>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</si>
  <si>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</si>
  <si>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</si>
  <si>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</si>
  <si>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</si>
  <si>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</si>
  <si>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</si>
  <si>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</si>
  <si>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</si>
  <si>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</si>
  <si>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</si>
  <si>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</si>
  <si>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</si>
  <si>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</si>
  <si>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</si>
  <si>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</si>
  <si>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</si>
  <si>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</si>
  <si>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</si>
  <si>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</si>
  <si>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</si>
  <si>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</si>
  <si>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</si>
  <si>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</si>
  <si>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</si>
  <si>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</si>
  <si>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</si>
  <si>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</si>
  <si>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</si>
  <si>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</si>
  <si>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</si>
  <si>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</si>
  <si>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</si>
  <si>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</si>
  <si>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</si>
  <si>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</si>
  <si>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</si>
  <si>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</si>
  <si>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</si>
  <si>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</si>
  <si>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</si>
  <si>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</si>
  <si>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</si>
  <si>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</si>
  <si>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</si>
  <si>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</si>
  <si>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</si>
  <si>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</si>
  <si>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</si>
  <si>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</si>
  <si>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</si>
  <si>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</si>
  <si>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</si>
  <si>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</si>
  <si>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</si>
  <si>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</si>
  <si>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</si>
  <si>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</si>
  <si>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</si>
  <si>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</si>
  <si>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</si>
  <si>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</si>
  <si>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</si>
  <si>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</si>
  <si>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</si>
  <si>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</si>
  <si>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</si>
  <si>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</si>
  <si>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</si>
  <si>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</si>
  <si>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</si>
  <si>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</si>
  <si>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</si>
  <si>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</si>
  <si>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</si>
  <si>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</si>
  <si>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</si>
  <si>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</si>
  <si>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</si>
  <si>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</si>
  <si>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</si>
  <si>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</si>
  <si>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</si>
  <si>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</si>
  <si>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</si>
  <si>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</si>
  <si>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</si>
  <si>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</si>
  <si>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</si>
  <si>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</si>
  <si>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</si>
  <si>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</si>
  <si>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</si>
  <si>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</si>
  <si>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</si>
  <si>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</si>
  <si>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</si>
  <si>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</si>
  <si>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</si>
  <si>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</si>
  <si>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</si>
  <si>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</si>
  <si>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</si>
  <si>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</si>
  <si>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</si>
  <si>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</si>
  <si>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</si>
  <si>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</si>
  <si>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</si>
  <si>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</si>
  <si>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</si>
  <si>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</si>
  <si>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</si>
  <si>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</si>
  <si>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</si>
  <si>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</si>
  <si>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</si>
  <si>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</si>
  <si>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</si>
  <si>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</si>
  <si>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</si>
  <si>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</si>
  <si>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</si>
  <si>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</si>
  <si>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</si>
  <si>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</si>
  <si>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</si>
  <si>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</si>
  <si>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</si>
  <si>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</si>
  <si>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</si>
  <si>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</si>
  <si>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</si>
  <si>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</si>
  <si>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</si>
  <si>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</si>
  <si>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</si>
  <si>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</si>
  <si>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</si>
  <si>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</si>
  <si>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</si>
  <si>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</si>
  <si>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</si>
  <si>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</si>
  <si>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</si>
  <si>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</si>
  <si>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</si>
  <si>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</si>
  <si>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</si>
  <si>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</si>
  <si>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</si>
  <si>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</si>
  <si>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</si>
  <si>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</si>
  <si>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</si>
  <si>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</si>
  <si>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</si>
  <si>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</si>
  <si>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</si>
  <si>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</si>
  <si>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</si>
  <si>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</si>
  <si>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</si>
  <si>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</si>
  <si>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</si>
  <si>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</si>
  <si>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</si>
  <si>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</si>
  <si>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</si>
  <si>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</si>
  <si>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</si>
  <si>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</si>
  <si>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</si>
  <si>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</si>
  <si>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</si>
  <si>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</si>
  <si>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</si>
  <si>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</si>
  <si>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</si>
  <si>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</si>
  <si>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</si>
  <si>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</si>
  <si>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</si>
  <si>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</si>
  <si>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</si>
  <si>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</si>
  <si>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</si>
  <si>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</si>
  <si>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</si>
  <si>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</si>
  <si>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</si>
  <si>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</si>
  <si>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</si>
  <si>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</si>
  <si>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</si>
  <si>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</si>
  <si>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</si>
  <si>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</si>
  <si>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</si>
  <si>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</si>
  <si>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</si>
  <si>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</si>
  <si>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</si>
  <si>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</si>
  <si>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</si>
  <si>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</si>
  <si>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</si>
  <si>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</si>
  <si>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</si>
  <si>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</si>
  <si>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</si>
  <si>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</si>
  <si>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</si>
  <si>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</si>
  <si>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</si>
  <si>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</si>
  <si>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</si>
  <si>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</si>
  <si>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</si>
  <si>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</si>
  <si>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</si>
  <si>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</si>
  <si>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</si>
  <si>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</si>
  <si>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</si>
  <si>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</si>
  <si>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</si>
  <si>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</si>
  <si>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</si>
  <si>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</si>
  <si>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</si>
  <si>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</si>
  <si>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</si>
  <si>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</si>
  <si>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</si>
  <si>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</si>
  <si>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</si>
  <si>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</si>
  <si>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</si>
  <si>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</si>
  <si>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</si>
  <si>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</si>
  <si>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</si>
  <si>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</si>
  <si>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</si>
  <si>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</si>
  <si>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</si>
  <si>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</si>
  <si>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</si>
  <si>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</si>
  <si>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</si>
  <si>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</si>
  <si>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</si>
  <si>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</si>
  <si>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</si>
  <si>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</si>
  <si>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</si>
  <si>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</si>
  <si>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</si>
  <si>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</si>
  <si>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</si>
  <si>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</si>
  <si>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</si>
  <si>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</si>
  <si>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</si>
  <si>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</si>
  <si>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</si>
  <si>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</si>
  <si>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</si>
  <si>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</si>
  <si>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</si>
  <si>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</si>
  <si>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</si>
  <si>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</si>
  <si>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</si>
  <si>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</si>
  <si>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</si>
  <si>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</si>
  <si>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</si>
  <si>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</si>
  <si>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</si>
  <si>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</si>
  <si>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</si>
  <si>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</si>
  <si>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</si>
  <si>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</si>
  <si>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</si>
  <si>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</si>
  <si>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</si>
  <si>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</si>
  <si>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</si>
  <si>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</si>
  <si>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</si>
  <si>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</si>
  <si>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</si>
  <si>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</si>
  <si>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</si>
  <si>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</si>
  <si>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</si>
  <si>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</si>
  <si>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</si>
  <si>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</si>
  <si>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</si>
  <si>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</si>
  <si>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</si>
  <si>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</si>
  <si>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</si>
  <si>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</si>
  <si>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</si>
  <si>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</si>
  <si>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</si>
  <si>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</si>
  <si>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</si>
  <si>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</si>
  <si>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</si>
  <si>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</si>
  <si>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</si>
  <si>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</si>
  <si>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</si>
  <si>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</si>
  <si>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</si>
  <si>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</si>
  <si>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</si>
  <si>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</si>
  <si>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</si>
  <si>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</si>
  <si>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</si>
  <si>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</si>
  <si>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</si>
  <si>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</si>
  <si>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</si>
  <si>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</si>
  <si>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</si>
  <si>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</si>
  <si>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</si>
  <si>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</si>
  <si>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</si>
  <si>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</si>
  <si>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</si>
  <si>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</si>
  <si>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</si>
  <si>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</si>
  <si>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</si>
  <si>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</si>
  <si>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</si>
  <si>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</si>
  <si>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</si>
  <si>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</si>
  <si>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</si>
  <si>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</si>
  <si>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</si>
  <si>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</si>
  <si>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</si>
  <si>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</si>
  <si>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</si>
  <si>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</si>
  <si>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</si>
  <si>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</si>
  <si>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</si>
  <si>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</si>
  <si>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</si>
  <si>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</si>
  <si>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</si>
  <si>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</si>
  <si>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</si>
  <si>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</si>
  <si>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</si>
  <si>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</si>
  <si>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</si>
  <si>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</si>
  <si>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</si>
  <si>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</si>
  <si>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</si>
  <si>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</si>
  <si>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</si>
  <si>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</si>
  <si>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</si>
  <si>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</si>
  <si>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</si>
  <si>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</si>
  <si>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</si>
  <si>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</si>
  <si>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</si>
  <si>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</si>
  <si>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</si>
  <si>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</si>
  <si>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</si>
  <si>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</si>
  <si>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</si>
  <si>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</si>
  <si>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</si>
  <si>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</si>
  <si>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</si>
  <si>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</si>
  <si>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</si>
  <si>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</si>
  <si>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</si>
  <si>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</si>
  <si>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</si>
  <si>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</si>
  <si>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</si>
  <si>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</si>
  <si>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</si>
  <si>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</si>
  <si>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</si>
  <si>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</si>
  <si>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</si>
  <si>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</si>
  <si>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</si>
  <si>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</si>
  <si>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</si>
  <si>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</si>
  <si>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</si>
  <si>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</si>
  <si>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</si>
  <si>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</si>
  <si>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</si>
  <si>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</si>
  <si>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</si>
  <si>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</si>
  <si>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</si>
  <si>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</si>
  <si>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</si>
  <si>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</si>
  <si>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</si>
  <si>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</si>
  <si>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</si>
  <si>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</si>
  <si>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</si>
  <si>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</si>
  <si>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</si>
  <si>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</si>
  <si>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</si>
  <si>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</si>
  <si>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</si>
  <si>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</si>
  <si>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</si>
  <si>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</si>
  <si>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</si>
  <si>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</si>
  <si>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</si>
  <si>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</si>
  <si>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</si>
  <si>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</si>
  <si>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</si>
  <si>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</si>
  <si>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</si>
  <si>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</si>
  <si>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</si>
  <si>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</si>
  <si>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</si>
  <si>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</si>
  <si>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</si>
  <si>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</si>
  <si>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</si>
  <si>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</si>
  <si>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</si>
  <si>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</si>
  <si>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</si>
  <si>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</si>
  <si>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</si>
  <si>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</si>
  <si>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</si>
  <si>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</si>
  <si>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</si>
  <si>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</si>
  <si>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</si>
  <si>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</si>
  <si>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</si>
  <si>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</si>
  <si>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</si>
  <si>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</si>
  <si>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</si>
  <si>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</si>
  <si>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</si>
  <si>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</si>
  <si>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</si>
  <si>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</si>
  <si>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</si>
  <si>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</si>
  <si>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</si>
  <si>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</si>
  <si>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</si>
  <si>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</si>
  <si>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</si>
  <si>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</si>
  <si>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</si>
  <si>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</si>
  <si>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</si>
  <si>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</si>
  <si>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</si>
  <si>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</si>
  <si>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</si>
  <si>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</si>
  <si>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</si>
  <si>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</si>
  <si>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</si>
  <si>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</si>
  <si>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</si>
  <si>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</si>
  <si>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</si>
  <si>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</si>
  <si>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</si>
  <si>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</si>
  <si>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</si>
  <si>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</si>
  <si>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</si>
  <si>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</si>
  <si>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</si>
  <si>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</si>
  <si>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</si>
  <si>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</si>
  <si>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</si>
  <si>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</si>
  <si>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</si>
  <si>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</si>
  <si>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</si>
  <si>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</si>
  <si>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</si>
  <si>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</si>
  <si>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</si>
  <si>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</si>
  <si>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</si>
  <si>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</si>
  <si>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</si>
  <si>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</si>
  <si>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</si>
  <si>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</si>
  <si>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</si>
  <si>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</si>
  <si>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</si>
  <si>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</si>
  <si>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</si>
  <si>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</si>
  <si>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</si>
  <si>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</si>
  <si>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</si>
  <si>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</si>
  <si>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</si>
  <si>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</si>
  <si>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</si>
  <si>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</si>
  <si>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</si>
  <si>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</si>
  <si>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</si>
  <si>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</si>
  <si>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</si>
  <si>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</si>
  <si>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</si>
  <si>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</si>
  <si>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</si>
  <si>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</si>
  <si>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</si>
  <si>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</si>
  <si>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</si>
  <si>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</si>
  <si>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</si>
  <si>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</si>
  <si>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</si>
  <si>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</si>
  <si>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</si>
  <si>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</si>
  <si>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</si>
  <si>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</si>
  <si>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</si>
  <si>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</si>
  <si>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</si>
  <si>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</si>
  <si>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</si>
  <si>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</si>
  <si>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</si>
  <si>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</si>
  <si>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</si>
  <si>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</si>
  <si>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</si>
  <si>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</si>
  <si>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</si>
  <si>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</si>
  <si>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</si>
  <si>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</si>
  <si>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</si>
  <si>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</si>
  <si>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</si>
  <si>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</si>
  <si>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</si>
  <si>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</si>
  <si>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</si>
  <si>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</si>
  <si>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</si>
  <si>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</si>
  <si>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</si>
  <si>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</si>
  <si>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</si>
  <si>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</si>
  <si>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</si>
  <si>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</si>
  <si>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</si>
  <si>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</si>
  <si>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</si>
  <si>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</si>
  <si>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</si>
  <si>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</si>
  <si>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</si>
  <si>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</si>
  <si>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</si>
  <si>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</si>
  <si>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</si>
  <si>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</si>
  <si>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</si>
  <si>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</si>
  <si>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</si>
  <si>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</si>
  <si>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</si>
  <si>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</si>
  <si>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</si>
  <si>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</si>
  <si>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</si>
  <si>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</si>
  <si>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</si>
  <si>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</si>
  <si>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</si>
  <si>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</si>
  <si>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</si>
  <si>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</si>
  <si>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</si>
  <si>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</si>
  <si>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</si>
  <si>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</si>
  <si>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</si>
  <si>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</si>
  <si>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</si>
  <si>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</si>
  <si>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</si>
  <si>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</si>
  <si>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</si>
  <si>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</si>
  <si>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</si>
  <si>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</si>
  <si>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</si>
  <si>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</si>
  <si>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</si>
  <si>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</si>
  <si>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</si>
  <si>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</si>
  <si>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</si>
  <si>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</si>
  <si>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</si>
  <si>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</si>
  <si>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</si>
  <si>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</si>
  <si>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</si>
  <si>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</si>
  <si>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</si>
  <si>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</si>
  <si>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</si>
  <si>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</si>
  <si>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</si>
  <si>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</si>
  <si>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</si>
  <si>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</si>
  <si>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</si>
  <si>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</si>
  <si>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</si>
  <si>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</si>
  <si>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</si>
  <si>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</si>
  <si>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</si>
  <si>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</si>
  <si>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</si>
  <si>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</si>
  <si>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</si>
  <si>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</si>
  <si>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</si>
  <si>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</si>
  <si>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</si>
  <si>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</si>
  <si>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</si>
  <si>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</si>
  <si>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</si>
  <si>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</si>
  <si>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</si>
  <si>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</si>
  <si>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</si>
  <si>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</si>
  <si>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</si>
  <si>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</si>
  <si>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</si>
  <si>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</si>
  <si>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</si>
  <si>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</si>
  <si>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</si>
  <si>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</si>
  <si>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</si>
  <si>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</si>
  <si>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</si>
  <si>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</si>
  <si>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</si>
  <si>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</si>
  <si>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</si>
  <si>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</si>
  <si>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</si>
  <si>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</si>
  <si>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</si>
  <si>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</si>
  <si>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</si>
  <si>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</si>
  <si>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</si>
  <si>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</si>
  <si>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</si>
  <si>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</si>
  <si>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</si>
  <si>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</si>
  <si>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</si>
  <si>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</si>
  <si>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</si>
  <si>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</si>
  <si>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</si>
  <si>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</si>
  <si>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</si>
  <si>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</si>
  <si>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</si>
  <si>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</si>
  <si>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</si>
  <si>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</si>
  <si>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</si>
  <si>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</si>
  <si>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</si>
  <si>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</si>
  <si>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</si>
  <si>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</si>
  <si>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</si>
  <si>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</si>
  <si>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</si>
  <si>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</si>
  <si>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</si>
  <si>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</si>
  <si>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</si>
  <si>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</si>
  <si>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</si>
  <si>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</si>
  <si>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</si>
  <si>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</si>
  <si>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</si>
  <si>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</si>
  <si>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</si>
  <si>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</si>
  <si>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</si>
  <si>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</si>
  <si>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</si>
  <si>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</si>
  <si>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</si>
  <si>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</si>
  <si>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</si>
  <si>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</si>
  <si>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</si>
  <si>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</si>
  <si>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</si>
  <si>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</si>
  <si>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</si>
  <si>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</si>
  <si>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</si>
  <si>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</si>
  <si>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</si>
  <si>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</si>
  <si>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</si>
  <si>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</si>
  <si>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</si>
  <si>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</si>
  <si>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</si>
  <si>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</si>
  <si>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</si>
  <si>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</si>
  <si>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</si>
  <si>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</si>
  <si>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</si>
  <si>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</si>
  <si>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</si>
  <si>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</si>
  <si>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</si>
  <si>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</si>
  <si>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</si>
  <si>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</si>
  <si>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</si>
  <si>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</si>
  <si>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</si>
  <si>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</si>
  <si>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</si>
  <si>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</si>
  <si>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</si>
  <si>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</si>
  <si>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</si>
  <si>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</si>
  <si>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</si>
  <si>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</si>
  <si>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</si>
  <si>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</si>
  <si>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</si>
  <si>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</si>
  <si>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</si>
  <si>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</si>
  <si>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</si>
  <si>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</si>
  <si>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</si>
  <si>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</si>
  <si>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</si>
  <si>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</si>
  <si>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</si>
  <si>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</si>
  <si>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</si>
  <si>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</si>
  <si>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</si>
  <si>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</si>
  <si>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</si>
  <si>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</si>
  <si>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</si>
  <si>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</si>
  <si>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</si>
  <si>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</si>
  <si>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</si>
  <si>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</si>
  <si>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</si>
  <si>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</si>
  <si>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</si>
  <si>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</si>
  <si>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</si>
  <si>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</si>
  <si>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</si>
  <si>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</si>
  <si>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</si>
  <si>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</si>
  <si>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</si>
  <si>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</si>
  <si>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</si>
  <si>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</si>
  <si>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</si>
  <si>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</si>
  <si>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</si>
  <si>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</si>
  <si>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</si>
  <si>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</si>
  <si>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</si>
  <si>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</si>
  <si>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</si>
  <si>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</si>
  <si>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</si>
  <si>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</si>
  <si>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</si>
  <si>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</si>
  <si>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</si>
  <si>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</si>
  <si>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</si>
  <si>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</si>
  <si>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</si>
  <si>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</si>
  <si>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</si>
  <si>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</si>
  <si>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</si>
  <si>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</si>
  <si>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</si>
  <si>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</si>
  <si>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</si>
  <si>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</si>
  <si>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</si>
  <si>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</si>
  <si>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</si>
  <si>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</si>
  <si>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</si>
  <si>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</si>
  <si>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</si>
  <si>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</si>
  <si>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</si>
  <si>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</si>
  <si>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</si>
  <si>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</si>
  <si>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</si>
  <si>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</si>
  <si>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</si>
  <si>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</si>
  <si>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</si>
  <si>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</si>
  <si>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</si>
  <si>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</si>
  <si>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</si>
  <si>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</si>
  <si>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</si>
  <si>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</si>
  <si>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</si>
  <si>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</si>
  <si>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</si>
  <si>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</si>
  <si>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</si>
  <si>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</si>
  <si>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</si>
  <si>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</si>
  <si>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</si>
  <si>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</si>
  <si>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</si>
  <si>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</si>
  <si>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</si>
  <si>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</si>
  <si>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</si>
  <si>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</si>
  <si>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</si>
  <si>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</si>
  <si>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</si>
  <si>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</si>
  <si>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</si>
  <si>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</si>
  <si>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</si>
  <si>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</si>
  <si>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</si>
  <si>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</si>
  <si>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</si>
  <si>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</si>
  <si>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</si>
  <si>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</si>
  <si>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</si>
  <si>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</si>
  <si>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</si>
  <si>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</si>
  <si>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</si>
  <si>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</si>
  <si>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</si>
  <si>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</si>
  <si>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</si>
  <si>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</si>
  <si>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</si>
  <si>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</si>
  <si>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</si>
  <si>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</si>
  <si>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</si>
  <si>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</si>
  <si>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</si>
  <si>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</si>
  <si>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</si>
  <si>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</si>
  <si>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</si>
  <si>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</si>
  <si>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</si>
  <si>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</si>
  <si>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</si>
  <si>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</si>
  <si>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</si>
  <si>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</si>
  <si>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</si>
  <si>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</si>
  <si>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</si>
  <si>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</si>
  <si>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</si>
  <si>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</si>
  <si>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</si>
  <si>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</si>
  <si>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</si>
  <si>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</si>
  <si>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</si>
  <si>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</si>
  <si>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</si>
  <si>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</si>
  <si>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</si>
  <si>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</si>
  <si>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</si>
  <si>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</si>
  <si>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</si>
  <si>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</si>
  <si>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</si>
  <si>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</si>
  <si>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</si>
  <si>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</si>
  <si>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</si>
  <si>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</si>
  <si>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</si>
  <si>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</si>
  <si>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</si>
  <si>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</si>
  <si>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</si>
  <si>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</si>
  <si>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</si>
  <si>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</si>
  <si>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</si>
  <si>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</si>
  <si>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</si>
  <si>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</si>
  <si>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</si>
  <si>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</si>
  <si>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</si>
  <si>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</si>
  <si>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</si>
  <si>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</si>
  <si>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</si>
  <si>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</si>
  <si>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</si>
  <si>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</si>
  <si>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</si>
  <si>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</si>
  <si>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</si>
  <si>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</si>
  <si>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</si>
  <si>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</si>
  <si>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</si>
  <si>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</si>
  <si>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</si>
  <si>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</si>
  <si>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</si>
  <si>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</si>
  <si>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</si>
  <si>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</si>
  <si>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</si>
  <si>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</si>
  <si>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</si>
  <si>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</si>
  <si>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</si>
  <si>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</si>
  <si>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</si>
  <si>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</si>
  <si>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</si>
  <si>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</si>
  <si>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</si>
  <si>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</si>
  <si>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</si>
  <si>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</si>
  <si>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</si>
  <si>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</si>
  <si>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</si>
  <si>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</si>
  <si>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</si>
  <si>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</si>
  <si>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</si>
  <si>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</si>
  <si>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</si>
  <si>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</si>
  <si>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</si>
  <si>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</si>
  <si>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</si>
  <si>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</si>
  <si>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</si>
  <si>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</si>
  <si>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</si>
  <si>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</si>
  <si>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</si>
  <si>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</si>
  <si>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</si>
  <si>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</si>
  <si>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</si>
  <si>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</si>
  <si>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</si>
  <si>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</si>
  <si>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</si>
  <si>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</si>
  <si>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</si>
  <si>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</si>
  <si>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</si>
  <si>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</si>
  <si>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</si>
  <si>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</si>
  <si>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</si>
  <si>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</si>
  <si>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</si>
  <si>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</si>
  <si>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</si>
  <si>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</si>
  <si>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</si>
  <si>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</si>
  <si>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</si>
  <si>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</si>
  <si>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</si>
  <si>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</si>
  <si>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</si>
  <si>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</si>
  <si>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</si>
  <si>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</si>
  <si>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</si>
  <si>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</si>
  <si>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</si>
  <si>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</si>
  <si>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</si>
  <si>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</si>
  <si>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</si>
  <si>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</si>
  <si>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</si>
  <si>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</si>
  <si>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</si>
  <si>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</si>
  <si>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</si>
  <si>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</si>
  <si>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</si>
  <si>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</si>
  <si>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</si>
  <si>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</si>
  <si>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</si>
  <si>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</si>
  <si>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</si>
  <si>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</si>
  <si>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</si>
  <si>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</si>
  <si>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</si>
  <si>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</si>
  <si>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</si>
  <si>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</si>
  <si>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</si>
  <si>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</si>
  <si>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</si>
  <si>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</si>
  <si>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</si>
  <si>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</si>
  <si>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</si>
  <si>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</si>
  <si>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</si>
  <si>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</si>
  <si>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</si>
  <si>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</si>
  <si>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</si>
  <si>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</si>
  <si>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</si>
  <si>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</si>
  <si>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</si>
  <si>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</si>
  <si>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</si>
  <si>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</si>
  <si>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</si>
  <si>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</si>
  <si>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</si>
  <si>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</si>
  <si>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</si>
  <si>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</si>
  <si>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</si>
  <si>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</si>
  <si>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</si>
  <si>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</si>
  <si>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</si>
  <si>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</si>
  <si>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</si>
  <si>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</si>
  <si>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</si>
  <si>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</si>
  <si>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</si>
  <si>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</si>
  <si>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</si>
  <si>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</si>
  <si>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</si>
  <si>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</si>
  <si>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</si>
  <si>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</si>
  <si>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</si>
  <si>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</si>
  <si>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</si>
  <si>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</si>
  <si>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</si>
  <si>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</si>
  <si>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</si>
  <si>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</si>
  <si>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</si>
  <si>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</si>
  <si>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</si>
  <si>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</si>
  <si>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</si>
  <si>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</si>
  <si>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</si>
  <si>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</si>
  <si>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</si>
  <si>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</si>
  <si>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</si>
  <si>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</si>
  <si>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</si>
  <si>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</si>
  <si>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</si>
  <si>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</si>
  <si>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</si>
  <si>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</si>
  <si>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</si>
  <si>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</si>
  <si>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</si>
  <si>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</si>
  <si>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</si>
  <si>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</si>
  <si>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</si>
  <si>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</si>
  <si>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</si>
  <si>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</si>
  <si>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</si>
  <si>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</si>
  <si>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</si>
  <si>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</si>
  <si>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</si>
  <si>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</si>
  <si>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</si>
  <si>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</si>
  <si>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</si>
  <si>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</si>
  <si>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</si>
  <si>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</si>
  <si>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</si>
  <si>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</si>
  <si>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</si>
  <si>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</si>
  <si>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</si>
  <si>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</si>
  <si>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</si>
  <si>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</si>
  <si>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</si>
  <si>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</si>
  <si>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</si>
  <si>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</si>
  <si>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</si>
  <si>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</si>
  <si>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</si>
  <si>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</si>
  <si>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</si>
  <si>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</si>
  <si>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</si>
  <si>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</si>
  <si>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</si>
  <si>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</si>
  <si>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</si>
  <si>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</si>
  <si>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</si>
  <si>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</si>
  <si>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</si>
  <si>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</si>
  <si>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</si>
  <si>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</si>
  <si>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</si>
  <si>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</si>
  <si>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</si>
  <si>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</si>
  <si>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</si>
  <si>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</si>
  <si>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</si>
  <si>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</si>
  <si>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</si>
  <si>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</si>
  <si>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</si>
  <si>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</si>
  <si>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</si>
  <si>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</si>
  <si>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</si>
  <si>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</si>
  <si>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</si>
  <si>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</si>
  <si>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</si>
  <si>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</si>
  <si>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</si>
  <si>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</si>
  <si>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</si>
  <si>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</si>
  <si>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</si>
  <si>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</si>
  <si>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</si>
  <si>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</si>
  <si>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</si>
  <si>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</si>
  <si>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</si>
  <si>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</si>
  <si>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</si>
  <si>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</si>
  <si>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</si>
  <si>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</si>
  <si>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</si>
  <si>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</si>
  <si>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</si>
  <si>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</si>
  <si>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</si>
  <si>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</si>
  <si>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</si>
  <si>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</si>
  <si>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</si>
  <si>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</si>
  <si>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</si>
  <si>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</si>
  <si>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</si>
  <si>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</si>
  <si>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</si>
  <si>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</si>
  <si>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</si>
  <si>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</si>
  <si>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</si>
  <si>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</si>
  <si>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</si>
  <si>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</si>
  <si>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</si>
  <si>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</si>
  <si>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</si>
  <si>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</si>
  <si>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</si>
  <si>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</si>
  <si>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</si>
  <si>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</si>
  <si>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</si>
  <si>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</si>
  <si>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</si>
  <si>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</si>
  <si>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</si>
  <si>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</si>
  <si>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</si>
  <si>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</si>
  <si>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</si>
  <si>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</si>
  <si>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</si>
  <si>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</si>
  <si>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</si>
  <si>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</si>
  <si>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</si>
  <si>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</si>
  <si>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</si>
  <si>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</si>
  <si>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</si>
  <si>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</si>
  <si>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</si>
  <si>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</si>
  <si>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</si>
  <si>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</si>
  <si>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</si>
  <si>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</si>
  <si>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</si>
  <si>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</si>
  <si>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</si>
  <si>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</si>
  <si>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</si>
  <si>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</si>
  <si>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</si>
  <si>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</si>
  <si>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</si>
  <si>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</si>
  <si>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</si>
  <si>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</si>
  <si>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</si>
  <si>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</si>
  <si>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</si>
  <si>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</si>
  <si>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</si>
  <si>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</si>
  <si>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</si>
  <si>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</si>
  <si>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</si>
  <si>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</si>
  <si>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</si>
  <si>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</si>
  <si>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</si>
  <si>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</si>
  <si>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</si>
  <si>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</si>
  <si>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</si>
  <si>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</si>
  <si>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</si>
  <si>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</si>
  <si>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</si>
  <si>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</si>
  <si>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</si>
  <si>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</si>
  <si>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</si>
  <si>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</si>
  <si>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</si>
  <si>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</si>
  <si>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</si>
  <si>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</si>
  <si>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</si>
  <si>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</si>
  <si>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</si>
  <si>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</si>
  <si>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</si>
  <si>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</si>
  <si>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</si>
  <si>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</si>
  <si>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</si>
  <si>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</si>
  <si>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</si>
  <si>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</si>
  <si>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</si>
  <si>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</si>
  <si>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</si>
  <si>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</si>
  <si>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</si>
  <si>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</si>
  <si>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</si>
  <si>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</si>
  <si>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</si>
  <si>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</si>
  <si>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</si>
  <si>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</si>
  <si>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</si>
  <si>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</si>
  <si>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</si>
  <si>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</si>
  <si>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</si>
  <si>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</si>
  <si>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</si>
  <si>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</si>
  <si>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</si>
  <si>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</si>
  <si>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</si>
  <si>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</si>
  <si>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</si>
  <si>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</si>
  <si>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</si>
  <si>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</si>
  <si>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</si>
  <si>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</si>
  <si>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</si>
  <si>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</si>
  <si>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</si>
  <si>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</si>
  <si>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</si>
  <si>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</si>
  <si>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</si>
  <si>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</si>
  <si>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</si>
  <si>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</si>
  <si>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</si>
  <si>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</si>
  <si>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</si>
  <si>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</si>
  <si>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</si>
  <si>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</si>
  <si>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</si>
  <si>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</si>
  <si>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</si>
  <si>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</si>
  <si>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</si>
  <si>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</si>
  <si>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</si>
  <si>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</si>
  <si>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</si>
  <si>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</si>
  <si>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</si>
  <si>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</si>
  <si>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</si>
  <si>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</si>
  <si>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</si>
  <si>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</si>
  <si>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</si>
  <si>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</si>
  <si>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</si>
  <si>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</si>
  <si>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</si>
  <si>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</si>
  <si>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</si>
  <si>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</si>
  <si>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</si>
  <si>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</si>
  <si>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</si>
  <si>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</si>
  <si>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</si>
  <si>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</si>
  <si>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</si>
  <si>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</si>
  <si>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</si>
  <si>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</si>
  <si>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</si>
  <si>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</si>
  <si>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</si>
  <si>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</si>
  <si>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</si>
  <si>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</si>
  <si>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</si>
  <si>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</si>
  <si>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</si>
  <si>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</si>
  <si>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</si>
  <si>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</si>
  <si>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</si>
  <si>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</si>
  <si>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</si>
  <si>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</si>
  <si>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</si>
  <si>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</si>
  <si>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</si>
  <si>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</si>
  <si>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</si>
  <si>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</si>
  <si>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</si>
  <si>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</si>
  <si>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</si>
  <si>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</si>
  <si>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</si>
  <si>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</si>
  <si>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</si>
  <si>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</si>
  <si>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</si>
  <si>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</si>
  <si>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</si>
  <si>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</si>
  <si>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</si>
  <si>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</si>
  <si>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</si>
  <si>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</si>
  <si>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</si>
  <si>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</si>
  <si>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</si>
  <si>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</si>
  <si>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</si>
  <si>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</si>
  <si>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</si>
  <si>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</si>
  <si>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</si>
  <si>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</si>
  <si>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</si>
  <si>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</si>
  <si>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</si>
  <si>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</si>
  <si>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</si>
  <si>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</si>
  <si>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</si>
  <si>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</si>
  <si>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</si>
  <si>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</si>
  <si>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</si>
  <si>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</si>
  <si>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</si>
  <si>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</si>
  <si>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</si>
  <si>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</si>
  <si>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</si>
  <si>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</si>
  <si>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</si>
  <si>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</si>
  <si>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</si>
  <si>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</si>
  <si>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</si>
  <si>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</si>
  <si>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</si>
  <si>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</si>
  <si>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</si>
  <si>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</si>
  <si>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</si>
  <si>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</si>
  <si>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</si>
  <si>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</si>
  <si>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</si>
  <si>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</si>
  <si>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</si>
  <si>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</si>
  <si>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</si>
  <si>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</si>
  <si>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</si>
  <si>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</si>
  <si>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</si>
  <si>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</si>
  <si>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</si>
  <si>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</si>
  <si>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</si>
  <si>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</si>
  <si>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</si>
  <si>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</si>
  <si>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</si>
  <si>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</si>
  <si>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</si>
  <si>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</si>
  <si>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</si>
  <si>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</si>
  <si>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</si>
  <si>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</si>
  <si>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</si>
  <si>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</si>
  <si>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</si>
  <si>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</si>
  <si>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</si>
  <si>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</si>
  <si>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</si>
  <si>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</si>
  <si>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</si>
  <si>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</si>
  <si>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</si>
  <si>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</si>
  <si>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</si>
  <si>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</si>
  <si>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</si>
  <si>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</si>
  <si>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</si>
  <si>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</si>
  <si>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</si>
  <si>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</si>
  <si>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</si>
  <si>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</si>
  <si>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</si>
  <si>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</si>
  <si>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</si>
  <si>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</si>
  <si>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</si>
  <si>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</si>
  <si>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</si>
  <si>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</si>
  <si>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</si>
  <si>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</si>
  <si>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</si>
  <si>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</si>
  <si>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</si>
  <si>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</si>
  <si>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</si>
  <si>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</si>
  <si>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</si>
  <si>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</si>
  <si>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</si>
  <si>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</si>
  <si>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</si>
  <si>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</si>
  <si>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</si>
  <si>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</si>
  <si>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</si>
  <si>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</si>
  <si>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</si>
  <si>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</si>
  <si>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</si>
  <si>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</si>
  <si>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</si>
  <si>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</si>
  <si>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</si>
  <si>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</si>
  <si>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</si>
  <si>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</si>
  <si>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</si>
  <si>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</si>
  <si>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</si>
  <si>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</si>
  <si>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</si>
  <si>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</si>
  <si>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</si>
  <si>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</si>
  <si>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</si>
  <si>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</si>
  <si>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</si>
  <si>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</si>
  <si>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</si>
  <si>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</si>
  <si>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</si>
  <si>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</si>
  <si>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</si>
  <si>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</si>
  <si>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</si>
  <si>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</si>
  <si>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</si>
  <si>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</si>
  <si>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</si>
  <si>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</si>
  <si>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</si>
  <si>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</si>
  <si>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</si>
  <si>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</si>
  <si>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</si>
  <si>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</si>
  <si>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</si>
  <si>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</si>
  <si>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</si>
  <si>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</si>
  <si>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</si>
  <si>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</si>
  <si>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</si>
  <si>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</si>
  <si>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</si>
  <si>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</si>
  <si>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</si>
  <si>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</si>
  <si>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</si>
  <si>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</si>
  <si>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</si>
  <si>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</si>
  <si>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</si>
  <si>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</si>
  <si>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</si>
  <si>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</si>
  <si>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</si>
  <si>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</si>
  <si>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</si>
  <si>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</si>
  <si>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</si>
  <si>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</si>
  <si>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</si>
  <si>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</si>
  <si>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</si>
  <si>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</si>
  <si>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</si>
  <si>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</si>
  <si>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</si>
  <si>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</si>
  <si>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</si>
  <si>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</si>
  <si>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</si>
  <si>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</si>
  <si>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</si>
  <si>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</si>
  <si>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</si>
  <si>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</si>
  <si>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</si>
  <si>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</si>
  <si>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</si>
  <si>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</si>
  <si>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</si>
  <si>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</si>
  <si>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</si>
  <si>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</si>
  <si>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</si>
  <si>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</si>
  <si>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</si>
  <si>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</si>
  <si>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</si>
  <si>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</si>
  <si>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</si>
  <si>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</si>
  <si>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</si>
  <si>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</si>
  <si>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</si>
  <si>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</si>
  <si>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</si>
  <si>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</si>
  <si>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</si>
  <si>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</si>
  <si>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</si>
  <si>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</si>
  <si>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</si>
  <si>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</si>
  <si>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</si>
  <si>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</si>
  <si>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</si>
  <si>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</si>
  <si>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</si>
  <si>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</si>
  <si>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</si>
  <si>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</si>
  <si>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</si>
  <si>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</si>
  <si>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</si>
  <si>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</si>
  <si>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</si>
  <si>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</si>
  <si>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</si>
  <si>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</si>
  <si>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</si>
  <si>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</si>
  <si>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</si>
  <si>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</si>
  <si>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</si>
  <si>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</si>
  <si>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</si>
  <si>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</si>
  <si>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</si>
  <si>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</si>
  <si>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</si>
  <si>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</si>
  <si>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</si>
  <si>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</si>
  <si>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</si>
  <si>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</si>
  <si>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</si>
  <si>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</si>
  <si>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</si>
  <si>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</si>
  <si>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</si>
  <si>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</si>
  <si>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</si>
  <si>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</si>
  <si>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</si>
  <si>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</si>
  <si>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</si>
  <si>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</si>
  <si>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</si>
  <si>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</si>
  <si>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</si>
  <si>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</si>
  <si>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</si>
  <si>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</si>
  <si>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</si>
  <si>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</si>
  <si>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</si>
  <si>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</si>
  <si>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</si>
  <si>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</si>
  <si>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</si>
  <si>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</si>
  <si>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</si>
  <si>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</si>
  <si>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</si>
  <si>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</si>
  <si>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</si>
  <si>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</si>
  <si>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</si>
  <si>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</si>
  <si>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</si>
  <si>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</si>
  <si>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</si>
  <si>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</si>
  <si>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</si>
  <si>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</si>
  <si>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</si>
  <si>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</si>
  <si>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</si>
  <si>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</si>
  <si>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</si>
  <si>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</si>
  <si>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</si>
  <si>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</si>
  <si>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</si>
  <si>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</si>
  <si>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</si>
  <si>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</si>
  <si>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</si>
  <si>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</si>
  <si>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</si>
  <si>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</si>
  <si>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</si>
  <si>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</si>
  <si>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</si>
  <si>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</si>
  <si>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</si>
  <si>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</si>
  <si>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</si>
  <si>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</si>
  <si>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</si>
  <si>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</si>
  <si>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</si>
  <si>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</si>
  <si>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</si>
  <si>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</si>
  <si>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</si>
  <si>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</si>
  <si>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</si>
  <si>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</si>
  <si>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</si>
  <si>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</si>
  <si>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</si>
  <si>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</si>
  <si>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</si>
  <si>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</si>
  <si>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</si>
  <si>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</si>
  <si>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</si>
  <si>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</si>
  <si>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</si>
  <si>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</si>
  <si>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</si>
  <si>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</si>
  <si>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</si>
  <si>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</si>
  <si>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</si>
  <si>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</si>
  <si>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</si>
  <si>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</si>
  <si>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</si>
  <si>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</si>
  <si>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</si>
  <si>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</si>
  <si>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</si>
  <si>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</si>
  <si>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</si>
  <si>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</si>
  <si>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</si>
  <si>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</si>
  <si>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</si>
  <si>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</si>
  <si>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</si>
  <si>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</si>
  <si>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</si>
  <si>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</si>
  <si>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</si>
  <si>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</si>
  <si>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</si>
  <si>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</si>
  <si>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</si>
  <si>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</si>
  <si>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</si>
  <si>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</si>
  <si>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</si>
  <si>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</si>
  <si>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</si>
  <si>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</si>
  <si>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</si>
  <si>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</si>
  <si>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</si>
  <si>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</si>
  <si>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</si>
  <si>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</si>
  <si>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</si>
  <si>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</si>
  <si>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</si>
  <si>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</si>
  <si>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</si>
  <si>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</si>
  <si>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</si>
  <si>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</si>
  <si>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</si>
  <si>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</si>
  <si>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</si>
  <si>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</si>
  <si>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</si>
  <si>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</si>
  <si>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</si>
  <si>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</si>
  <si>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</si>
  <si>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</si>
  <si>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</si>
  <si>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</si>
  <si>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</si>
  <si>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</si>
  <si>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</si>
  <si>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</si>
  <si>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</si>
  <si>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</si>
  <si>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</si>
  <si>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</si>
  <si>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</si>
  <si>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</si>
  <si>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</si>
  <si>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</si>
  <si>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</si>
  <si>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</si>
  <si>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</si>
  <si>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</si>
  <si>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</si>
  <si>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</si>
  <si>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</si>
  <si>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</si>
  <si>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</si>
  <si>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</si>
  <si>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</si>
  <si>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</si>
  <si>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</si>
  <si>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</si>
  <si>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</si>
  <si>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</si>
  <si>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</si>
  <si>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</si>
  <si>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</si>
  <si>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</si>
  <si>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</si>
  <si>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</si>
  <si>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</si>
  <si>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</si>
  <si>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</si>
  <si>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</si>
  <si>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</si>
  <si>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</si>
  <si>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</si>
  <si>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</si>
  <si>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</si>
  <si>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</si>
  <si>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</si>
  <si>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</si>
  <si>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</si>
  <si>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</si>
  <si>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</si>
  <si>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</si>
  <si>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</si>
  <si>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</si>
  <si>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</si>
  <si>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</si>
  <si>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</si>
  <si>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</si>
  <si>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</si>
  <si>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</si>
  <si>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</si>
  <si>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</si>
  <si>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</si>
  <si>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</si>
  <si>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</si>
  <si>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</si>
  <si>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</si>
  <si>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</si>
  <si>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</si>
  <si>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</si>
  <si>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</si>
  <si>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</si>
  <si>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</si>
  <si>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</si>
  <si>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</si>
  <si>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</si>
  <si>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</si>
  <si>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</si>
  <si>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</si>
  <si>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</si>
  <si>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</si>
  <si>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</si>
  <si>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</si>
  <si>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</si>
  <si>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</si>
  <si>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</si>
  <si>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</si>
  <si>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</si>
  <si>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</si>
  <si>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</si>
  <si>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</si>
  <si>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</si>
  <si>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</si>
  <si>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</si>
  <si>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</si>
  <si>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</si>
  <si>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</si>
  <si>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</si>
  <si>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</si>
  <si>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</si>
  <si>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</si>
  <si>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</si>
  <si>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</si>
  <si>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</si>
  <si>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</si>
  <si>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</si>
  <si>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</si>
  <si>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</si>
  <si>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</si>
  <si>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</si>
  <si>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</si>
  <si>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</si>
  <si>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</si>
  <si>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</si>
  <si>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</si>
  <si>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</si>
  <si>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</si>
  <si>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</si>
  <si>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</si>
  <si>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</si>
  <si>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</si>
  <si>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</si>
  <si>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</si>
  <si>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</si>
  <si>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</si>
  <si>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</si>
  <si>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</si>
  <si>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</si>
  <si>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</si>
  <si>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</si>
  <si>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</si>
  <si>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</si>
  <si>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</si>
  <si>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</si>
  <si>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</si>
  <si>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</si>
  <si>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</si>
  <si>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</si>
  <si>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</si>
  <si>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</si>
  <si>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</si>
  <si>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</si>
  <si>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</si>
  <si>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</si>
  <si>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</si>
  <si>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</si>
  <si>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</si>
  <si>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</si>
  <si>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</si>
  <si>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</si>
  <si>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</si>
  <si>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</si>
  <si>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</si>
  <si>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</si>
  <si>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</si>
  <si>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</si>
  <si>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</si>
  <si>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</si>
  <si>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</si>
  <si>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</si>
  <si>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</si>
  <si>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</si>
  <si>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</si>
  <si>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</si>
  <si>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</si>
  <si>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</si>
  <si>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</si>
  <si>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</si>
  <si>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</si>
  <si>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</si>
  <si>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</si>
  <si>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</si>
  <si>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</si>
  <si>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</si>
  <si>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</si>
  <si>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</si>
  <si>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</si>
  <si>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</si>
  <si>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</si>
  <si>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</si>
  <si>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</si>
  <si>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</si>
  <si>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</si>
  <si>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</si>
  <si>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</si>
  <si>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</si>
  <si>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</si>
  <si>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</si>
  <si>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</si>
  <si>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</si>
  <si>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</si>
  <si>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</si>
  <si>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</si>
  <si>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</si>
  <si>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</si>
  <si>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</si>
  <si>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</si>
  <si>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</si>
  <si>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</si>
  <si>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</si>
  <si>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</si>
  <si>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</si>
  <si>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</si>
  <si>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</si>
  <si>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</si>
  <si>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</si>
  <si>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</si>
  <si>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</si>
  <si>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</si>
  <si>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</si>
  <si>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</si>
  <si>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</si>
  <si>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</si>
  <si>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</si>
  <si>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</si>
  <si>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</si>
  <si>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</si>
  <si>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</si>
  <si>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</si>
  <si>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</si>
  <si>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</si>
  <si>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</si>
  <si>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</si>
  <si>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</si>
  <si>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</si>
  <si>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</si>
  <si>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</si>
  <si>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</si>
  <si>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</si>
  <si>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</si>
  <si>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</si>
  <si>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</si>
  <si>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</si>
  <si>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</si>
  <si>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</si>
  <si>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</si>
  <si>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</si>
  <si>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</si>
  <si>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</si>
  <si>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</si>
  <si>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</si>
  <si>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</si>
  <si>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</si>
  <si>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</si>
  <si>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</si>
  <si>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</si>
  <si>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</si>
  <si>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</si>
  <si>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</si>
  <si>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</si>
  <si>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</si>
  <si>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</si>
  <si>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</si>
  <si>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</si>
  <si>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</si>
  <si>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</si>
  <si>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</si>
  <si>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</si>
  <si>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</si>
  <si>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</si>
  <si>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</si>
  <si>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</si>
  <si>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</si>
  <si>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</si>
  <si>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</si>
  <si>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</si>
  <si>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</si>
  <si>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</si>
  <si>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</si>
  <si>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</si>
  <si>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</si>
  <si>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</si>
  <si>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</si>
  <si>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</si>
  <si>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</si>
  <si>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</si>
  <si>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</si>
  <si>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</si>
  <si>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</si>
  <si>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</si>
  <si>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</si>
  <si>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</si>
  <si>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</si>
  <si>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</si>
  <si>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</si>
  <si>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</si>
  <si>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</si>
  <si>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</si>
  <si>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</si>
  <si>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</si>
  <si>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</si>
  <si>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</si>
  <si>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</si>
  <si>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</si>
  <si>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</si>
  <si>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</si>
  <si>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</si>
  <si>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</si>
  <si>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</si>
  <si>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</si>
  <si>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</si>
  <si>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</si>
  <si>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</si>
  <si>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</si>
  <si>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</si>
  <si>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</si>
  <si>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</si>
  <si>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</si>
  <si>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</si>
  <si>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</si>
  <si>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</si>
  <si>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</si>
  <si>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</si>
  <si>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</si>
  <si>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</si>
  <si>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</si>
  <si>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</si>
  <si>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</si>
  <si>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</si>
  <si>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</si>
  <si>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</si>
  <si>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</si>
  <si>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</si>
  <si>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</si>
  <si>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</si>
  <si>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</si>
  <si>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</si>
  <si>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</si>
  <si>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</si>
  <si>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</si>
  <si>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</si>
  <si>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</si>
  <si>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</si>
  <si>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</si>
  <si>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</si>
  <si>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</si>
  <si>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</si>
  <si>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</si>
  <si>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</si>
  <si>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</si>
  <si>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</si>
  <si>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</si>
  <si>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</si>
  <si>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</si>
  <si>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</si>
  <si>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</si>
  <si>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</si>
  <si>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</si>
  <si>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</si>
  <si>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</si>
  <si>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</si>
  <si>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</si>
  <si>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</si>
  <si>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</si>
  <si>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</si>
  <si>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</si>
  <si>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</si>
  <si>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</si>
  <si>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</si>
  <si>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</si>
  <si>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</si>
  <si>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</si>
  <si>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</si>
  <si>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</si>
  <si>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</si>
  <si>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</si>
  <si>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</si>
  <si>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</si>
  <si>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</si>
  <si>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</si>
  <si>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</si>
  <si>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</si>
  <si>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</si>
  <si>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</si>
  <si>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</si>
  <si>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</si>
  <si>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</si>
  <si>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</si>
  <si>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</si>
  <si>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</si>
  <si>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</si>
  <si>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</si>
  <si>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</si>
  <si>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</si>
  <si>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</si>
  <si>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</si>
  <si>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</si>
  <si>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</si>
  <si>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</si>
  <si>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</si>
  <si>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</si>
  <si>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</si>
  <si>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</si>
  <si>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</si>
  <si>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</si>
  <si>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</si>
  <si>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</si>
  <si>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</si>
  <si>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</si>
  <si>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</si>
  <si>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</si>
  <si>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</si>
  <si>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</si>
  <si>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</si>
  <si>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</si>
  <si>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</si>
  <si>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</si>
  <si>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</si>
  <si>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</si>
  <si>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</si>
  <si>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</si>
  <si>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</si>
  <si>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</si>
  <si>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</si>
  <si>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</si>
  <si>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</si>
  <si>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</si>
  <si>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</si>
  <si>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</si>
  <si>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</si>
  <si>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</si>
  <si>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</si>
  <si>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</si>
  <si>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</si>
  <si>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</si>
  <si>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</si>
  <si>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</si>
  <si>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</si>
  <si>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</si>
  <si>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</si>
  <si>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</si>
  <si>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</si>
  <si>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</si>
  <si>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</si>
  <si>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</si>
  <si>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</si>
  <si>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</si>
  <si>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</si>
  <si>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</si>
  <si>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</si>
  <si>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</si>
  <si>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</si>
  <si>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</si>
  <si>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</si>
  <si>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</si>
  <si>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</si>
  <si>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</si>
  <si>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</si>
  <si>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</si>
  <si>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</si>
  <si>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</si>
  <si>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</si>
  <si>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</si>
  <si>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</si>
  <si>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</si>
  <si>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</si>
  <si>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</si>
  <si>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</si>
  <si>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</si>
  <si>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</si>
  <si>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</si>
  <si>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</si>
  <si>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</si>
  <si>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</si>
  <si>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</si>
  <si>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</si>
  <si>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</si>
  <si>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</si>
  <si>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</si>
  <si>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</si>
  <si>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</si>
  <si>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</si>
  <si>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</si>
  <si>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</si>
  <si>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</si>
  <si>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</si>
  <si>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</si>
  <si>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</si>
  <si>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</si>
  <si>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</si>
  <si>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</si>
  <si>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</si>
  <si>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</si>
  <si>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</si>
  <si>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</si>
  <si>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</si>
  <si>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</si>
  <si>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</si>
  <si>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</si>
  <si>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</si>
  <si>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</si>
  <si>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</si>
  <si>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</si>
  <si>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</si>
  <si>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</si>
  <si>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</si>
  <si>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</si>
  <si>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</si>
  <si>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</si>
  <si>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</si>
  <si>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</si>
  <si>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</si>
  <si>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</si>
  <si>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</si>
  <si>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</si>
  <si>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</si>
  <si>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</si>
  <si>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</si>
  <si>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</si>
  <si>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</si>
  <si>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</si>
  <si>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</si>
  <si>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</si>
  <si>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</si>
  <si>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</si>
  <si>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</si>
  <si>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</si>
  <si>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</si>
  <si>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</si>
  <si>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</si>
  <si>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</si>
  <si>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</si>
  <si>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</si>
  <si>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</si>
  <si>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</si>
  <si>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</si>
  <si>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</si>
  <si>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</si>
  <si>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</si>
  <si>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</si>
  <si>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</si>
  <si>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</si>
  <si>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</si>
  <si>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</si>
  <si>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</si>
  <si>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</si>
  <si>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</si>
  <si>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</si>
  <si>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</si>
  <si>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</si>
  <si>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</si>
  <si>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</si>
  <si>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</si>
  <si>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</si>
  <si>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</si>
  <si>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</si>
  <si>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</si>
  <si>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</si>
  <si>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</si>
  <si>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</si>
  <si>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</si>
  <si>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</si>
  <si>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</si>
  <si>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</si>
  <si>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</si>
  <si>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</si>
  <si>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</si>
  <si>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</si>
  <si>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</si>
  <si>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</si>
  <si>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</si>
  <si>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</si>
  <si>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</si>
  <si>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</si>
  <si>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</si>
  <si>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</si>
  <si>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</si>
  <si>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</si>
  <si>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</si>
  <si>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</si>
  <si>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</si>
  <si>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</si>
  <si>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</si>
  <si>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</si>
  <si>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</si>
  <si>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</si>
  <si>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</si>
  <si>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</si>
  <si>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</si>
  <si>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</si>
  <si>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</si>
  <si>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</si>
  <si>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</si>
  <si>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</si>
  <si>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</si>
  <si>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</si>
  <si>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</si>
  <si>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</si>
  <si>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</si>
  <si>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</si>
  <si>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</si>
  <si>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</si>
  <si>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</si>
  <si>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</si>
  <si>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</si>
  <si>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</si>
  <si>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</si>
  <si>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</si>
  <si>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</si>
  <si>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</si>
  <si>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</si>
  <si>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</si>
  <si>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</si>
  <si>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</si>
  <si>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</si>
  <si>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</si>
  <si>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</si>
  <si>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</si>
  <si>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</si>
  <si>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</si>
  <si>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</si>
  <si>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</si>
  <si>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</si>
  <si>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</si>
  <si>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</si>
  <si>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</si>
  <si>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</si>
  <si>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</si>
  <si>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</si>
  <si>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</si>
  <si>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</si>
  <si>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</si>
  <si>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</si>
  <si>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</si>
  <si>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</si>
  <si>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</si>
  <si>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</si>
  <si>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</si>
  <si>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</si>
  <si>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</si>
  <si>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</si>
  <si>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</si>
  <si>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</si>
  <si>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</si>
  <si>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</si>
  <si>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</si>
  <si>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</si>
  <si>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</si>
  <si>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</si>
  <si>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</si>
  <si>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</si>
  <si>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</si>
  <si>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</si>
  <si>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</si>
  <si>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</si>
  <si>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</si>
  <si>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</si>
  <si>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</si>
  <si>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</si>
  <si>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</si>
  <si>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</si>
  <si>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</si>
  <si>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</si>
  <si>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</si>
  <si>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</si>
  <si>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</si>
  <si>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</si>
  <si>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</si>
  <si>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</si>
  <si>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</si>
  <si>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</si>
  <si>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</si>
  <si>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</si>
  <si>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</si>
  <si>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</si>
  <si>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</si>
  <si>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</si>
  <si>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</si>
  <si>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</si>
  <si>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</si>
  <si>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</si>
  <si>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</si>
  <si>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</si>
  <si>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</si>
  <si>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</si>
  <si>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</si>
  <si>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</si>
  <si>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</si>
  <si>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</si>
  <si>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</si>
  <si>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</si>
  <si>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</si>
  <si>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</si>
  <si>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</si>
  <si>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</si>
  <si>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</si>
  <si>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</si>
  <si>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</si>
  <si>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</si>
  <si>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</si>
  <si>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</si>
  <si>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</si>
  <si>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</si>
  <si>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</si>
  <si>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</si>
  <si>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</si>
  <si>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</si>
  <si>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</si>
  <si>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</si>
  <si>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</si>
  <si>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</si>
  <si>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</si>
  <si>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</si>
  <si>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</si>
  <si>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</si>
  <si>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</si>
  <si>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</si>
  <si>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</si>
  <si>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</si>
  <si>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</si>
  <si>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</si>
  <si>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</si>
  <si>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</si>
  <si>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</si>
  <si>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</si>
  <si>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</si>
  <si>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</si>
  <si>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</si>
  <si>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</si>
  <si>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</si>
  <si>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</si>
  <si>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</si>
  <si>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</si>
  <si>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</si>
  <si>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</si>
  <si>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</si>
  <si>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</si>
  <si>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</si>
  <si>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</si>
  <si>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</si>
  <si>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</si>
  <si>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</si>
  <si>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</si>
  <si>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</si>
  <si>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</si>
  <si>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</si>
  <si>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</si>
  <si>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</si>
  <si>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</si>
  <si>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</si>
  <si>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</si>
  <si>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</si>
  <si>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</si>
  <si>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</si>
  <si>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</si>
  <si>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</si>
  <si>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</si>
  <si>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</si>
  <si>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</si>
  <si>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</si>
  <si>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</si>
  <si>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</si>
  <si>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</si>
  <si>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</si>
  <si>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</si>
  <si>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</si>
  <si>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</si>
  <si>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</si>
  <si>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</si>
  <si>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</si>
  <si>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</si>
  <si>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</si>
  <si>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</si>
  <si>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</si>
  <si>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</si>
  <si>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</si>
  <si>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</si>
  <si>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</si>
  <si>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</si>
  <si>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</si>
  <si>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</si>
  <si>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</si>
  <si>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</si>
  <si>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</si>
  <si>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</si>
  <si>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</si>
  <si>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</si>
  <si>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</si>
  <si>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</si>
  <si>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</si>
  <si>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</si>
  <si>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</si>
  <si>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</si>
  <si>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</si>
  <si>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</si>
  <si>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</si>
  <si>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</si>
  <si>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</si>
  <si>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</si>
  <si>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</si>
  <si>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</si>
  <si>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</si>
  <si>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</si>
  <si>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</si>
  <si>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</si>
  <si>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</si>
  <si>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</si>
  <si>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</si>
  <si>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</si>
  <si>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</si>
  <si>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</si>
  <si>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</si>
  <si>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</si>
  <si>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</si>
  <si>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</si>
  <si>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</si>
  <si>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</si>
  <si>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</si>
  <si>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</si>
  <si>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</si>
  <si>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</si>
  <si>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</si>
  <si>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</si>
  <si>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</si>
  <si>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</si>
  <si>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</si>
  <si>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</si>
  <si>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</si>
  <si>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</si>
  <si>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</si>
  <si>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</si>
  <si>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</si>
  <si>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</si>
  <si>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</si>
  <si>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</si>
  <si>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</si>
  <si>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</si>
  <si>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</si>
  <si>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</si>
  <si>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</si>
  <si>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</si>
  <si>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</si>
  <si>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</si>
  <si>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</si>
  <si>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</si>
  <si>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</si>
  <si>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</si>
  <si>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</si>
  <si>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</si>
  <si>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</si>
  <si>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</si>
  <si>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</si>
  <si>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</si>
  <si>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</si>
  <si>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</si>
  <si>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</si>
  <si>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</si>
  <si>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</si>
  <si>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</si>
  <si>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</si>
  <si>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</si>
  <si>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</si>
  <si>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</si>
  <si>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</si>
  <si>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</si>
  <si>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</si>
  <si>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</si>
  <si>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</si>
  <si>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</si>
  <si>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</si>
  <si>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</si>
  <si>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</si>
  <si>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</si>
  <si>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</si>
  <si>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</si>
  <si>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</si>
  <si>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</si>
  <si>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</si>
  <si>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</si>
  <si>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</si>
  <si>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</si>
  <si>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</si>
  <si>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</si>
  <si>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</si>
  <si>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</si>
  <si>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</si>
  <si>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</si>
  <si>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</si>
  <si>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</si>
  <si>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</si>
  <si>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</si>
  <si>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</si>
  <si>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</si>
  <si>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</si>
  <si>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</si>
  <si>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</si>
  <si>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</si>
  <si>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</si>
  <si>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</si>
  <si>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</si>
  <si>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</si>
  <si>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</si>
  <si>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</si>
  <si>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</si>
  <si>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</si>
  <si>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</si>
  <si>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</si>
  <si>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</si>
  <si>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</si>
  <si>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</si>
  <si>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</si>
  <si>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</si>
  <si>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</si>
  <si>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</si>
  <si>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</si>
  <si>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</si>
  <si>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</si>
  <si>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</si>
  <si>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</si>
  <si>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</si>
  <si>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</si>
  <si>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</si>
  <si>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</si>
  <si>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</si>
  <si>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</si>
  <si>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</si>
  <si>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</si>
  <si>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</si>
  <si>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</si>
  <si>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</si>
  <si>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</si>
  <si>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</si>
  <si>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</si>
  <si>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</si>
  <si>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</si>
  <si>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</si>
  <si>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</si>
  <si>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</si>
  <si>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</si>
  <si>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</si>
  <si>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</si>
  <si>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</si>
  <si>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</si>
  <si>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</si>
  <si>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</si>
  <si>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</si>
  <si>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</si>
  <si>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</si>
  <si>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</si>
  <si>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</si>
  <si>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</si>
  <si>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</si>
  <si>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</si>
  <si>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</si>
  <si>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</si>
  <si>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</si>
  <si>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</si>
  <si>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</si>
  <si>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</si>
  <si>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</si>
  <si>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</si>
  <si>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</si>
  <si>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</si>
  <si>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</si>
  <si>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</si>
  <si>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</si>
  <si>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</si>
  <si>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</si>
  <si>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</si>
  <si>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</si>
  <si>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</si>
  <si>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</si>
  <si>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</si>
  <si>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</si>
  <si>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</si>
  <si>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</si>
  <si>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</si>
  <si>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</si>
  <si>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</si>
  <si>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</si>
  <si>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</si>
  <si>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</si>
  <si>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</si>
  <si>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</si>
  <si>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</si>
  <si>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</si>
  <si>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</si>
  <si>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</si>
  <si>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</si>
  <si>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</si>
  <si>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</si>
  <si>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</si>
  <si>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</si>
  <si>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</si>
  <si>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</si>
  <si>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</si>
  <si>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</si>
  <si>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</si>
  <si>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</si>
  <si>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</si>
  <si>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</si>
  <si>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</si>
  <si>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</si>
  <si>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</si>
  <si>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</si>
  <si>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</si>
  <si>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</si>
  <si>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</si>
  <si>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</si>
  <si>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</si>
  <si>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</si>
  <si>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</si>
  <si>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</si>
  <si>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</si>
  <si>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</si>
  <si>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</si>
  <si>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</si>
  <si>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</si>
  <si>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</si>
  <si>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</si>
  <si>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</si>
  <si>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</si>
  <si>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</si>
  <si>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</si>
  <si>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</si>
  <si>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</si>
  <si>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</si>
  <si>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</si>
  <si>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</si>
  <si>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</si>
  <si>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</si>
  <si>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</si>
  <si>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</si>
  <si>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</si>
  <si>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</si>
  <si>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</si>
  <si>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</si>
  <si>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</si>
  <si>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</si>
  <si>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</si>
  <si>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</si>
  <si>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</si>
  <si>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</si>
  <si>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</si>
  <si>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</si>
  <si>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</si>
  <si>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</si>
  <si>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</si>
  <si>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</si>
  <si>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</si>
  <si>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</si>
  <si>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</si>
  <si>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</si>
  <si>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</si>
  <si>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</si>
  <si>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</si>
  <si>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</si>
  <si>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</si>
  <si>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</si>
  <si>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</si>
  <si>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</si>
  <si>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</si>
  <si>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</si>
  <si>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</si>
  <si>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</si>
  <si>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</si>
  <si>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</si>
  <si>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</si>
  <si>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</si>
  <si>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</si>
  <si>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</si>
  <si>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</si>
  <si>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</si>
  <si>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</si>
  <si>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</si>
  <si>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</si>
  <si>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</si>
  <si>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</si>
  <si>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</si>
  <si>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</si>
  <si>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</si>
  <si>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</si>
  <si>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</si>
  <si>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</si>
  <si>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</si>
  <si>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</si>
  <si>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</si>
  <si>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</si>
  <si>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</si>
  <si>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</si>
  <si>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</si>
  <si>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</si>
  <si>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</si>
  <si>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</si>
  <si>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</si>
  <si>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</si>
  <si>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</si>
  <si>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</si>
  <si>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</si>
  <si>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</si>
  <si>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</si>
  <si>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</si>
  <si>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</si>
  <si>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</si>
  <si>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</si>
  <si>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</si>
  <si>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</si>
  <si>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</si>
  <si>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</si>
  <si>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</si>
  <si>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</si>
  <si>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</si>
  <si>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</si>
  <si>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</si>
  <si>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</si>
  <si>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</si>
  <si>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</si>
  <si>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</si>
  <si>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</si>
  <si>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</si>
  <si>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</si>
  <si>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</si>
  <si>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</si>
  <si>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</si>
  <si>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</si>
  <si>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</si>
  <si>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</si>
  <si>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</si>
  <si>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</si>
  <si>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</si>
  <si>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</si>
  <si>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</si>
  <si>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</si>
  <si>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</si>
  <si>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</si>
  <si>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</si>
  <si>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</si>
  <si>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</si>
  <si>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</si>
  <si>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</si>
  <si>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</si>
  <si>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</si>
  <si>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</si>
  <si>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</si>
  <si>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</si>
  <si>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</si>
  <si>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</si>
  <si>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</si>
  <si>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</si>
  <si>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</si>
  <si>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</si>
  <si>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</si>
  <si>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</si>
  <si>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</si>
  <si>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</si>
  <si>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</si>
  <si>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</si>
  <si>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</si>
  <si>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</si>
  <si>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</si>
  <si>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</si>
  <si>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</si>
  <si>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</si>
  <si>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</si>
  <si>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</si>
  <si>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</si>
  <si>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</si>
  <si>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</si>
  <si>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</si>
  <si>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</si>
  <si>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</si>
  <si>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</si>
  <si>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</si>
  <si>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</si>
  <si>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</si>
  <si>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</si>
  <si>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</si>
  <si>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</si>
  <si>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</si>
  <si>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</si>
  <si>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</si>
  <si>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</si>
  <si>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</si>
  <si>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</si>
  <si>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</si>
  <si>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</si>
  <si>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</si>
  <si>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</si>
  <si>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</si>
  <si>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</si>
  <si>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</si>
  <si>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</si>
  <si>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</si>
  <si>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</si>
  <si>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</si>
  <si>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</si>
  <si>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</si>
  <si>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</si>
  <si>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</si>
  <si>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</si>
  <si>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</si>
  <si>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</si>
  <si>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</si>
  <si>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</si>
  <si>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</si>
  <si>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</si>
  <si>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</si>
  <si>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</si>
  <si>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</si>
  <si>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</si>
  <si>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</si>
  <si>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</si>
  <si>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</si>
  <si>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</si>
  <si>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</si>
  <si>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</si>
  <si>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</si>
  <si>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</si>
  <si>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</si>
  <si>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</si>
  <si>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</si>
  <si>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</si>
  <si>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</si>
  <si>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</si>
  <si>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</si>
  <si>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</si>
  <si>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</si>
  <si>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</si>
  <si>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</si>
  <si>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</si>
  <si>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</si>
  <si>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</si>
  <si>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</si>
  <si>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</si>
  <si>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</si>
  <si>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</si>
  <si>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</si>
  <si>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</si>
  <si>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</si>
  <si>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</si>
  <si>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</si>
  <si>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</si>
  <si>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</si>
  <si>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</si>
  <si>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</si>
  <si>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</si>
  <si>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</si>
  <si>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</si>
  <si>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</si>
  <si>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</si>
  <si>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</si>
  <si>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</si>
  <si>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</si>
  <si>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</si>
  <si>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</si>
  <si>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</si>
  <si>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</si>
  <si>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</si>
  <si>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</si>
  <si>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</si>
  <si>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</si>
  <si>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</si>
  <si>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</si>
  <si>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</si>
  <si>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</si>
  <si>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</si>
  <si>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</si>
  <si>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</si>
  <si>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</si>
  <si>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</si>
  <si>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</si>
  <si>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</si>
  <si>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</si>
  <si>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</si>
  <si>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</si>
  <si>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</si>
  <si>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</si>
  <si>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</si>
  <si>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</si>
  <si>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</si>
  <si>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</si>
  <si>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</si>
  <si>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</si>
  <si>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</si>
  <si>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</si>
  <si>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</si>
  <si>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</si>
  <si>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</si>
  <si>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</si>
  <si>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</si>
  <si>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</si>
  <si>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</si>
  <si>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</si>
  <si>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</si>
  <si>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</si>
  <si>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</si>
  <si>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</si>
  <si>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</si>
  <si>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</si>
  <si>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</si>
  <si>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</si>
  <si>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</si>
  <si>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</si>
  <si>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</si>
  <si>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</si>
  <si>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</si>
  <si>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</si>
  <si>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</si>
  <si>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</si>
  <si>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</si>
  <si>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</si>
  <si>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</si>
  <si>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</si>
  <si>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</si>
  <si>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</si>
  <si>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</si>
  <si>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</si>
  <si>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</si>
  <si>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</si>
  <si>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</si>
  <si>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</si>
  <si>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</si>
  <si>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</si>
  <si>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</si>
  <si>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</si>
  <si>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</si>
  <si>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</si>
  <si>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</si>
  <si>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</si>
  <si>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</si>
  <si>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</si>
  <si>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</si>
  <si>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</si>
  <si>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</si>
  <si>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</si>
  <si>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</si>
  <si>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</si>
  <si>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</si>
  <si>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</si>
  <si>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</si>
  <si>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</si>
  <si>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</si>
  <si>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</si>
  <si>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</si>
  <si>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</si>
  <si>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</si>
  <si>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</si>
  <si>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</si>
  <si>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</si>
  <si>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</si>
  <si>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</si>
  <si>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</si>
  <si>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</si>
  <si>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</si>
  <si>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</si>
  <si>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</si>
  <si>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</si>
  <si>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</si>
  <si>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</si>
  <si>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</si>
  <si>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</si>
  <si>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</si>
  <si>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</si>
  <si>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</si>
  <si>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</si>
  <si>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</si>
  <si>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</si>
  <si>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</si>
  <si>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</si>
  <si>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</si>
  <si>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</si>
  <si>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</si>
  <si>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</si>
  <si>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</si>
  <si>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</si>
  <si>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</si>
  <si>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</si>
  <si>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</si>
  <si>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</si>
  <si>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</si>
  <si>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</si>
  <si>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</si>
  <si>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</si>
  <si>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</si>
  <si>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</si>
  <si>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</si>
  <si>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</si>
  <si>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</si>
  <si>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</si>
  <si>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</si>
  <si>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</si>
  <si>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</si>
  <si>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</si>
  <si>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</si>
  <si>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</si>
  <si>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</si>
  <si>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</si>
  <si>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</si>
  <si>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</si>
  <si>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</si>
  <si>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</si>
  <si>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</si>
  <si>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</si>
  <si>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</si>
  <si>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</si>
  <si>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</si>
  <si>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</si>
  <si>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</si>
  <si>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</si>
  <si>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</si>
  <si>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</si>
  <si>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</si>
  <si>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</si>
  <si>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</si>
  <si>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</si>
  <si>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</si>
  <si>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</si>
  <si>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</si>
  <si>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</si>
  <si>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</si>
  <si>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</si>
  <si>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</si>
  <si>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</si>
  <si>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</si>
  <si>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</si>
  <si>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</si>
  <si>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</si>
  <si>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</si>
  <si>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</si>
  <si>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</si>
  <si>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</si>
  <si>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</si>
  <si>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</si>
  <si>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</si>
  <si>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</si>
  <si>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</si>
  <si>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</si>
  <si>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</si>
  <si>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</si>
  <si>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</si>
  <si>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</si>
  <si>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</si>
  <si>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</si>
  <si>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</si>
  <si>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</si>
  <si>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</si>
  <si>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</si>
  <si>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</si>
  <si>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</si>
  <si>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</si>
  <si>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</si>
  <si>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</si>
  <si>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</si>
  <si>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</si>
  <si>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</si>
  <si>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</si>
  <si>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</si>
  <si>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</si>
  <si>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</si>
  <si>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</si>
  <si>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</si>
  <si>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</si>
  <si>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</si>
  <si>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</si>
  <si>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</si>
  <si>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</si>
  <si>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</si>
  <si>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</si>
  <si>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</si>
  <si>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</si>
  <si>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</si>
  <si>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</si>
  <si>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</si>
  <si>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</si>
  <si>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</si>
  <si>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</si>
  <si>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</si>
  <si>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</si>
  <si>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</si>
  <si>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</si>
  <si>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</si>
  <si>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</si>
  <si>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</si>
  <si>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</si>
  <si>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</si>
  <si>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</si>
  <si>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</si>
  <si>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</si>
  <si>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</si>
  <si>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</si>
  <si>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</si>
  <si>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</si>
  <si>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</si>
  <si>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</si>
  <si>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</si>
  <si>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</si>
  <si>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</si>
  <si>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</si>
  <si>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</si>
  <si>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</si>
  <si>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</si>
  <si>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</si>
  <si>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</si>
  <si>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</si>
  <si>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</si>
  <si>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</si>
  <si>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</si>
  <si>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</si>
  <si>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</si>
  <si>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</si>
  <si>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</si>
  <si>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</si>
  <si>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</si>
  <si>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</si>
  <si>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</si>
  <si>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</si>
  <si>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</si>
  <si>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</si>
  <si>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</si>
  <si>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</si>
  <si>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</si>
  <si>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</si>
  <si>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</si>
  <si>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</si>
  <si>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</si>
  <si>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</si>
  <si>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</si>
  <si>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</si>
  <si>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</si>
  <si>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</si>
  <si>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</si>
  <si>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</si>
  <si>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</si>
  <si>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</si>
  <si>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</si>
  <si>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</si>
  <si>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</si>
  <si>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</si>
  <si>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</si>
  <si>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</si>
  <si>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</si>
  <si>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</si>
  <si>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</si>
  <si>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</si>
  <si>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</si>
  <si>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</si>
  <si>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</si>
  <si>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</si>
  <si>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</si>
  <si>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</si>
  <si>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</si>
  <si>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</si>
  <si>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</si>
  <si>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</si>
  <si>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</si>
  <si>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</si>
  <si>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</si>
  <si>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</si>
  <si>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</si>
  <si>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</si>
  <si>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</si>
  <si>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</si>
  <si>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</si>
  <si>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</si>
  <si>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</si>
  <si>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</si>
  <si>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</si>
  <si>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</si>
  <si>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</si>
  <si>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</si>
  <si>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</si>
  <si>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</si>
  <si>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</si>
  <si>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</si>
  <si>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</si>
  <si>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</si>
  <si>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</si>
  <si>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</si>
  <si>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</si>
  <si>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</si>
  <si>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</si>
  <si>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</si>
  <si>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</si>
  <si>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</si>
  <si>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</si>
  <si>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</si>
  <si>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</si>
  <si>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</si>
  <si>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</si>
  <si>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</si>
  <si>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</si>
  <si>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</si>
  <si>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</si>
  <si>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</si>
  <si>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</si>
  <si>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</si>
  <si>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</si>
  <si>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</si>
  <si>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</si>
  <si>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</si>
  <si>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</si>
  <si>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</si>
  <si>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</si>
  <si>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</si>
  <si>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</si>
  <si>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</si>
  <si>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</si>
  <si>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</si>
  <si>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</si>
  <si>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</si>
  <si>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</si>
  <si>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</si>
  <si>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</si>
  <si>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</si>
  <si>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</si>
  <si>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</si>
  <si>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</si>
  <si>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</si>
  <si>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</si>
  <si>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</si>
  <si>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</si>
  <si>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</si>
  <si>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</si>
  <si>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</si>
  <si>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</si>
  <si>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</si>
  <si>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</si>
  <si>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</si>
  <si>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</si>
  <si>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</si>
  <si>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</si>
  <si>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</si>
  <si>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</si>
  <si>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</si>
  <si>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</si>
  <si>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</si>
  <si>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</si>
  <si>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</si>
  <si>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</si>
  <si>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</si>
  <si>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</si>
  <si>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</si>
  <si>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</si>
  <si>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</si>
  <si>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</si>
  <si>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</si>
  <si>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</si>
  <si>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</si>
  <si>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</si>
  <si>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</si>
  <si>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</si>
  <si>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</si>
  <si>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</si>
  <si>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</si>
  <si>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</si>
  <si>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</si>
  <si>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</si>
  <si>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</si>
  <si>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</si>
  <si>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</si>
  <si>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</si>
  <si>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</si>
  <si>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</si>
  <si>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</si>
  <si>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</si>
  <si>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</si>
  <si>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</si>
  <si>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</si>
  <si>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</si>
  <si>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</si>
  <si>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</si>
  <si>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</si>
  <si>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</si>
  <si>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</si>
  <si>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</si>
  <si>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</si>
  <si>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</si>
  <si>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</si>
  <si>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</si>
  <si>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</si>
  <si>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</si>
  <si>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</si>
  <si>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</si>
  <si>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</si>
  <si>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</si>
  <si>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</si>
  <si>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</si>
  <si>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</si>
  <si>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</si>
  <si>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</si>
  <si>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</si>
  <si>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</si>
  <si>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</si>
  <si>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</si>
  <si>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</si>
  <si>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</si>
  <si>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</si>
  <si>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</si>
  <si>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</si>
  <si>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</si>
  <si>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</si>
  <si>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</si>
  <si>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</si>
  <si>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</si>
  <si>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</si>
  <si>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</si>
  <si>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</si>
  <si>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</si>
  <si>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</si>
  <si>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</si>
  <si>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</si>
  <si>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</si>
  <si>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</si>
  <si>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</si>
  <si>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</si>
  <si>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</si>
  <si>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</si>
  <si>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</si>
  <si>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</si>
  <si>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</si>
  <si>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</si>
  <si>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</si>
  <si>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</si>
  <si>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</si>
  <si>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</si>
  <si>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</si>
  <si>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</si>
  <si>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</si>
  <si>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</si>
  <si>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</si>
  <si>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</si>
  <si>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</si>
  <si>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</si>
  <si>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</si>
  <si>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</si>
  <si>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</si>
  <si>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</si>
  <si>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</si>
  <si>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</si>
  <si>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</si>
  <si>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</si>
  <si>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</si>
  <si>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</si>
  <si>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</si>
  <si>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</si>
  <si>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</si>
  <si>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</si>
  <si>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</si>
  <si>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</si>
  <si>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</si>
  <si>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</si>
  <si>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</si>
  <si>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</si>
  <si>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</si>
  <si>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</si>
  <si>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</si>
  <si>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</si>
  <si>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</si>
  <si>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</si>
  <si>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</si>
  <si>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</si>
  <si>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</si>
  <si>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</si>
  <si>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</si>
  <si>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</si>
  <si>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</si>
  <si>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</si>
  <si>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</si>
  <si>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</si>
  <si>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</si>
  <si>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</si>
  <si>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</si>
  <si>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</si>
  <si>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</si>
  <si>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</si>
  <si>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</si>
  <si>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</si>
  <si>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</si>
  <si>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</si>
  <si>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</si>
  <si>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</si>
  <si>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</si>
  <si>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</si>
  <si>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</si>
  <si>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</si>
  <si>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</si>
  <si>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</si>
  <si>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</si>
  <si>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</si>
  <si>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</si>
  <si>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</si>
  <si>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</si>
  <si>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</si>
  <si>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</si>
  <si>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</si>
  <si>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</si>
  <si>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</si>
  <si>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</si>
  <si>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</si>
  <si>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</si>
  <si>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</si>
  <si>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</si>
  <si>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</si>
  <si>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</si>
  <si>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</si>
  <si>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</si>
  <si>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</si>
  <si>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</si>
  <si>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</si>
  <si>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</si>
  <si>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</si>
  <si>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</si>
  <si>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</si>
  <si>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</si>
  <si>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</si>
  <si>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</si>
  <si>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</si>
  <si>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</si>
  <si>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</si>
  <si>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</si>
  <si>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</si>
  <si>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</si>
  <si>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</si>
  <si>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</si>
  <si>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</si>
  <si>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</si>
  <si>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</si>
  <si>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</si>
  <si>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</si>
  <si>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</si>
  <si>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</si>
  <si>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</si>
  <si>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</si>
  <si>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</si>
  <si>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</si>
  <si>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</si>
  <si>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</si>
  <si>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</si>
  <si>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</si>
  <si>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</si>
  <si>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</si>
  <si>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</si>
  <si>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</si>
  <si>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</si>
  <si>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</si>
  <si>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</si>
  <si>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</si>
  <si>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</si>
  <si>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</si>
  <si>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</si>
  <si>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</si>
  <si>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</si>
  <si>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</si>
  <si>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</si>
  <si>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</si>
  <si>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</si>
  <si>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</si>
  <si>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</si>
  <si>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</si>
  <si>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</si>
  <si>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</si>
  <si>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</si>
  <si>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</si>
  <si>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</si>
  <si>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</si>
  <si>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</si>
  <si>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</si>
  <si>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</si>
  <si>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</si>
  <si>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</si>
  <si>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</si>
  <si>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</si>
  <si>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</si>
  <si>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</si>
  <si>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</si>
  <si>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</si>
  <si>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</si>
  <si>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</si>
  <si>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</si>
  <si>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</si>
  <si>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</si>
  <si>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</si>
  <si>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</si>
  <si>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</si>
  <si>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</si>
  <si>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</si>
  <si>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</si>
  <si>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</si>
  <si>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</si>
  <si>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</si>
  <si>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</si>
  <si>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</si>
  <si>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</si>
  <si>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</si>
  <si>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</si>
  <si>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</si>
  <si>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</si>
  <si>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</si>
  <si>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</si>
  <si>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</si>
  <si>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</si>
  <si>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</si>
  <si>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</si>
  <si>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</si>
  <si>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</si>
  <si>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</si>
  <si>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</si>
  <si>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</si>
  <si>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</si>
  <si>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</si>
  <si>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</si>
  <si>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</si>
  <si>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</si>
  <si>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</si>
  <si>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</si>
  <si>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</si>
  <si>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</si>
  <si>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</si>
  <si>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</si>
  <si>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</si>
  <si>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</si>
  <si>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</si>
  <si>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</si>
  <si>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</si>
  <si>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</si>
  <si>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</si>
  <si>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</si>
  <si>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</si>
  <si>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</si>
  <si>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</si>
  <si>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</si>
  <si>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</si>
  <si>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</si>
  <si>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</si>
  <si>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</si>
  <si>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</si>
  <si>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</si>
  <si>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</si>
  <si>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</si>
  <si>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</si>
  <si>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</si>
  <si>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</si>
  <si>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</si>
  <si>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</si>
  <si>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</si>
  <si>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</si>
  <si>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</si>
  <si>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</si>
  <si>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</si>
  <si>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</si>
  <si>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</si>
  <si>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</si>
  <si>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</si>
  <si>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</si>
  <si>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</si>
  <si>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</si>
  <si>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</si>
  <si>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</si>
  <si>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</si>
  <si>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</si>
  <si>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</si>
  <si>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</si>
  <si>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</si>
  <si>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</si>
  <si>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</si>
  <si>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</si>
  <si>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</si>
  <si>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</si>
  <si>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</si>
  <si>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</si>
  <si>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</si>
  <si>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</si>
  <si>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</si>
  <si>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</si>
  <si>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</si>
  <si>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</si>
  <si>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</si>
  <si>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</si>
  <si>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</si>
  <si>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</si>
  <si>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</si>
  <si>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</si>
  <si>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</si>
  <si>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</si>
  <si>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</si>
  <si>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</si>
  <si>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</si>
  <si>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</si>
  <si>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</si>
  <si>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</si>
  <si>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</si>
  <si>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</si>
  <si>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</si>
  <si>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</si>
  <si>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</si>
  <si>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</si>
  <si>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</si>
  <si>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</si>
  <si>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</si>
  <si>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</si>
  <si>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</si>
  <si>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</si>
  <si>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</si>
  <si>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</si>
  <si>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</si>
  <si>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</si>
  <si>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</si>
  <si>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</si>
  <si>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</si>
  <si>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</si>
  <si>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</si>
  <si>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</si>
  <si>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</si>
  <si>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</si>
  <si>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</si>
  <si>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</si>
  <si>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</si>
  <si>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</si>
  <si>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</si>
  <si>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</si>
  <si>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</si>
  <si>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</si>
  <si>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</si>
  <si>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</si>
  <si>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</si>
  <si>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</si>
  <si>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</si>
  <si>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</si>
  <si>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</si>
  <si>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</si>
  <si>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</si>
  <si>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</si>
  <si>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</si>
  <si>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</si>
  <si>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</si>
  <si>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</si>
  <si>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</si>
  <si>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</si>
  <si>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</si>
  <si>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</si>
  <si>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</si>
  <si>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</si>
  <si>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</si>
  <si>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</si>
  <si>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</si>
  <si>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</si>
  <si>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</si>
  <si>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</si>
  <si>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</si>
  <si>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</si>
  <si>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</si>
  <si>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</si>
  <si>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</si>
  <si>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</si>
  <si>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</si>
  <si>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</si>
  <si>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</si>
  <si>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</si>
  <si>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</si>
  <si>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</si>
  <si>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</si>
  <si>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</si>
  <si>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</si>
  <si>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</si>
  <si>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</si>
  <si>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</si>
  <si>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</si>
  <si>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</si>
  <si>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</si>
  <si>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</si>
  <si>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</si>
  <si>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</si>
  <si>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</si>
  <si>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</si>
  <si>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</si>
  <si>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</si>
  <si>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</si>
  <si>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</si>
  <si>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</si>
  <si>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</si>
  <si>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</si>
  <si>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</si>
  <si>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</si>
  <si>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</si>
  <si>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</si>
  <si>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</si>
  <si>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</si>
  <si>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</si>
  <si>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</si>
  <si>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</si>
  <si>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</si>
  <si>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</si>
  <si>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</si>
  <si>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</si>
  <si>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</si>
  <si>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</si>
  <si>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</si>
  <si>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</si>
  <si>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</si>
  <si>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</si>
  <si>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</si>
  <si>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</si>
  <si>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</si>
  <si>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</si>
  <si>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</si>
  <si>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</si>
  <si>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</si>
  <si>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</si>
  <si>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</si>
  <si>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</si>
  <si>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</si>
  <si>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</si>
  <si>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</si>
  <si>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</si>
  <si>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</si>
  <si>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</si>
  <si>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</si>
  <si>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</si>
  <si>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</si>
  <si>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</si>
  <si>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</si>
  <si>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</si>
  <si>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</si>
  <si>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</si>
  <si>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</si>
  <si>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</si>
  <si>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</si>
  <si>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</si>
  <si>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</si>
  <si>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</si>
  <si>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</si>
  <si>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</si>
  <si>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</si>
  <si>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</si>
  <si>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</si>
  <si>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</si>
  <si>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</si>
  <si>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</si>
  <si>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</si>
  <si>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</si>
  <si>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</si>
  <si>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</si>
  <si>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</si>
  <si>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</si>
  <si>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</si>
  <si>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</si>
  <si>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</si>
  <si>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</si>
  <si>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</si>
  <si>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</si>
  <si>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</si>
  <si>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</si>
  <si>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</si>
  <si>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</si>
  <si>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</si>
  <si>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</si>
  <si>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</si>
  <si>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</si>
  <si>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</si>
  <si>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</si>
  <si>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</si>
  <si>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</si>
  <si>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</si>
  <si>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</si>
  <si>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</si>
  <si>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</si>
  <si>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</si>
  <si>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</si>
  <si>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</si>
  <si>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</si>
  <si>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</si>
  <si>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</si>
  <si>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</si>
  <si>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</si>
  <si>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</si>
  <si>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</si>
  <si>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</si>
  <si>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</si>
  <si>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</si>
  <si>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</si>
  <si>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</si>
  <si>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</si>
  <si>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</si>
  <si>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</si>
  <si>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</si>
  <si>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</si>
  <si>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</si>
  <si>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</si>
  <si>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</si>
  <si>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</si>
  <si>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</si>
  <si>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</si>
  <si>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</si>
  <si>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</si>
  <si>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</si>
  <si>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</si>
  <si>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</si>
  <si>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</si>
  <si>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</si>
  <si>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</si>
  <si>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</si>
  <si>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</si>
  <si>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</si>
  <si>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</si>
  <si>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</si>
  <si>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</si>
  <si>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</si>
  <si>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</si>
  <si>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</si>
  <si>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</si>
  <si>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</si>
  <si>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</si>
  <si>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</si>
  <si>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</si>
  <si>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</si>
  <si>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</si>
  <si>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</si>
  <si>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</si>
  <si>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</si>
  <si>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</si>
  <si>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</si>
  <si>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</si>
  <si>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</si>
  <si>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</si>
  <si>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</si>
  <si>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</si>
  <si>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</si>
  <si>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</si>
  <si>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</si>
  <si>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</si>
  <si>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</si>
  <si>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</si>
  <si>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</si>
  <si>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</si>
  <si>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</si>
  <si>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</si>
  <si>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</si>
  <si>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</si>
  <si>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</si>
  <si>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</si>
  <si>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</si>
  <si>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</si>
  <si>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</si>
  <si>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</si>
  <si>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</si>
  <si>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</si>
  <si>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</si>
  <si>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</si>
  <si>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</si>
  <si>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</si>
  <si>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</si>
  <si>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</si>
  <si>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</si>
  <si>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</si>
  <si>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</si>
  <si>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</si>
  <si>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</si>
  <si>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</si>
  <si>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</si>
  <si>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</si>
  <si>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</si>
  <si>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</si>
  <si>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</si>
  <si>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</si>
  <si>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</si>
  <si>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</si>
  <si>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</si>
  <si>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</si>
  <si>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</si>
  <si>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</si>
  <si>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</si>
  <si>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</si>
  <si>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</si>
  <si>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</si>
  <si>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</si>
  <si>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</si>
  <si>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</si>
  <si>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</si>
  <si>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</si>
  <si>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</si>
  <si>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</si>
  <si>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</si>
  <si>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</si>
  <si>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</si>
  <si>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</si>
  <si>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</si>
  <si>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</si>
  <si>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</si>
  <si>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</si>
  <si>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</si>
  <si>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</si>
  <si>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</si>
  <si>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</si>
  <si>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</si>
  <si>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</si>
  <si>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</si>
  <si>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</si>
  <si>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</si>
  <si>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</si>
  <si>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</si>
  <si>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</si>
  <si>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</si>
  <si>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</si>
  <si>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</si>
  <si>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</si>
  <si>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</si>
  <si>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</si>
  <si>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</si>
  <si>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</si>
  <si>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</si>
  <si>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</si>
  <si>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</si>
  <si>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</si>
  <si>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</si>
  <si>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</si>
  <si>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</si>
  <si>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</si>
  <si>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</si>
  <si>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</si>
  <si>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</si>
  <si>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</si>
  <si>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</si>
  <si>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</si>
  <si>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</si>
  <si>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</si>
  <si>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</si>
  <si>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</si>
  <si>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</si>
  <si>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</si>
  <si>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</si>
  <si>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</si>
  <si>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</si>
  <si>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</si>
  <si>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</si>
  <si>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</si>
  <si>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</si>
  <si>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</si>
  <si>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</si>
  <si>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</si>
  <si>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</si>
  <si>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</si>
  <si>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</si>
  <si>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</si>
  <si>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</si>
  <si>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</si>
  <si>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</si>
  <si>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</si>
  <si>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</si>
  <si>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</si>
  <si>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</si>
  <si>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</si>
  <si>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</si>
  <si>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</si>
  <si>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</si>
  <si>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</si>
  <si>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</si>
  <si>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</si>
  <si>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</si>
  <si>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</si>
  <si>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</si>
  <si>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</si>
  <si>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</si>
  <si>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</si>
  <si>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</si>
  <si>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</si>
  <si>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</si>
  <si>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</si>
  <si>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</si>
  <si>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</si>
  <si>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</si>
  <si>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</si>
  <si>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</si>
  <si>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</si>
  <si>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</si>
  <si>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</si>
  <si>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</si>
  <si>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</si>
  <si>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</si>
  <si>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</si>
  <si>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</si>
  <si>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</si>
  <si>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</si>
  <si>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</si>
  <si>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</si>
  <si>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</si>
  <si>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</si>
  <si>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</si>
  <si>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</si>
  <si>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</si>
  <si>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</si>
  <si>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</si>
  <si>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</si>
  <si>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</si>
  <si>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</si>
  <si>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</si>
  <si>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</si>
  <si>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</si>
  <si>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</si>
  <si>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</si>
  <si>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</si>
  <si>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</si>
  <si>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</si>
  <si>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</si>
  <si>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</si>
  <si>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</si>
  <si>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</si>
  <si>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</si>
  <si>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</si>
  <si>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</si>
  <si>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</si>
  <si>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</si>
  <si>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</si>
  <si>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</si>
  <si>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</si>
  <si>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</si>
  <si>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</si>
  <si>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</si>
  <si>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</si>
  <si>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</si>
  <si>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</si>
  <si>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</si>
  <si>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</si>
  <si>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</si>
  <si>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</si>
  <si>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</si>
  <si>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</si>
  <si>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</si>
  <si>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</si>
  <si>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</si>
  <si>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</si>
  <si>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</si>
  <si>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</si>
  <si>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</si>
  <si>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</si>
  <si>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</si>
  <si>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</si>
  <si>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</si>
  <si>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</si>
  <si>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</si>
  <si>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</si>
  <si>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</si>
  <si>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</si>
  <si>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</si>
  <si>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</si>
  <si>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</si>
  <si>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</si>
  <si>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</si>
  <si>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</si>
  <si>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</si>
  <si>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</si>
  <si>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</si>
  <si>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</si>
  <si>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</si>
  <si>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</si>
  <si>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</si>
  <si>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</si>
  <si>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</si>
  <si>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</si>
  <si>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</si>
  <si>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</si>
  <si>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</si>
  <si>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</si>
  <si>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</si>
  <si>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</si>
  <si>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</si>
  <si>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</si>
  <si>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</si>
  <si>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</si>
  <si>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</si>
  <si>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</si>
  <si>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</si>
  <si>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</si>
  <si>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</si>
  <si>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</si>
  <si>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</si>
  <si>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</si>
  <si>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</si>
  <si>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</si>
  <si>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</si>
  <si>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</si>
  <si>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</si>
  <si>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</si>
  <si>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</si>
  <si>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</si>
  <si>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</si>
  <si>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</si>
  <si>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</si>
  <si>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</si>
  <si>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</si>
  <si>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</si>
  <si>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</si>
  <si>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</si>
  <si>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</si>
  <si>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</si>
  <si>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</si>
  <si>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</si>
  <si>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</si>
  <si>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</si>
  <si>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</si>
  <si>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</si>
  <si>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</si>
  <si>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</si>
  <si>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</si>
  <si>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</si>
  <si>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</si>
  <si>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</si>
  <si>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</si>
  <si>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</si>
  <si>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</si>
  <si>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</si>
  <si>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</si>
  <si>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</si>
  <si>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</si>
  <si>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</si>
  <si>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</si>
  <si>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</si>
  <si>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</si>
  <si>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</si>
  <si>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</si>
  <si>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</si>
  <si>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</si>
  <si>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</si>
  <si>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</si>
  <si>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</si>
  <si>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</si>
  <si>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</si>
  <si>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</si>
  <si>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</si>
  <si>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</si>
  <si>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</si>
  <si>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</si>
  <si>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</si>
  <si>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</si>
  <si>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</si>
  <si>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</si>
  <si>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</si>
  <si>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</si>
  <si>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</si>
  <si>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</si>
  <si>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</si>
  <si>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</si>
  <si>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</si>
  <si>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</si>
  <si>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</si>
  <si>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</si>
  <si>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</si>
  <si>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</si>
  <si>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</si>
  <si>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</si>
  <si>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</si>
  <si>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</si>
  <si>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</si>
  <si>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</si>
  <si>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</si>
  <si>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</si>
  <si>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</si>
  <si>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</si>
  <si>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</si>
  <si>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</si>
  <si>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</si>
  <si>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</si>
  <si>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</si>
  <si>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</si>
  <si>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</si>
  <si>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</si>
  <si>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</si>
  <si>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</si>
  <si>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</si>
  <si>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</si>
  <si>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</si>
  <si>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</si>
  <si>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</si>
  <si>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</si>
  <si>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</si>
  <si>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</si>
  <si>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</si>
  <si>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</si>
  <si>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</si>
  <si>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</si>
  <si>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</si>
  <si>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</si>
  <si>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</si>
  <si>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</si>
  <si>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</si>
  <si>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</si>
  <si>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</si>
  <si>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</si>
  <si>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</si>
  <si>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</si>
  <si>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</si>
  <si>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</si>
  <si>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</si>
  <si>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</si>
  <si>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</si>
  <si>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</si>
  <si>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</si>
  <si>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</si>
  <si>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</si>
  <si>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</si>
  <si>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</si>
  <si>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</si>
  <si>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</si>
  <si>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</si>
  <si>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</si>
  <si>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</si>
  <si>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</si>
  <si>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</si>
  <si>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</si>
  <si>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</si>
  <si>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</si>
  <si>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</si>
  <si>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</si>
  <si>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</si>
  <si>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</si>
  <si>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</si>
  <si>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</si>
  <si>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</si>
  <si>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</si>
  <si>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</si>
  <si>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</si>
  <si>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</si>
  <si>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</si>
  <si>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</si>
  <si>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</si>
  <si>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</si>
  <si>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</si>
  <si>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</si>
  <si>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</si>
  <si>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</si>
  <si>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</si>
  <si>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</si>
  <si>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</si>
  <si>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</si>
  <si>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</si>
  <si>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</si>
  <si>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</si>
  <si>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</si>
  <si>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</si>
  <si>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</si>
  <si>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</si>
  <si>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</si>
  <si>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</si>
  <si>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</si>
  <si>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</si>
  <si>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</si>
  <si>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</si>
  <si>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</si>
  <si>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</si>
  <si>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</si>
  <si>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</si>
  <si>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</si>
  <si>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</si>
  <si>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</si>
  <si>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</si>
  <si>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</si>
  <si>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</si>
  <si>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</si>
  <si>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</si>
  <si>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</si>
  <si>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</si>
  <si>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</si>
  <si>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</si>
  <si>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</si>
  <si>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</si>
  <si>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</si>
  <si>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</si>
  <si>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</si>
  <si>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</si>
  <si>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</si>
  <si>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</si>
  <si>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</si>
  <si>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</si>
  <si>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</si>
  <si>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</si>
  <si>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</si>
  <si>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</si>
  <si>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</si>
  <si>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</si>
  <si>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</si>
  <si>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</si>
  <si>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</si>
  <si>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</si>
  <si>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</si>
  <si>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</si>
  <si>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</si>
  <si>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</si>
  <si>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</si>
  <si>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</si>
  <si>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</si>
  <si>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</si>
  <si>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</si>
  <si>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</si>
  <si>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</si>
  <si>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</si>
  <si>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</si>
  <si>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</si>
  <si>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</si>
  <si>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</si>
  <si>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</si>
  <si>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</si>
  <si>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</si>
  <si>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</si>
  <si>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</si>
  <si>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</si>
  <si>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</si>
  <si>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</si>
  <si>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</si>
  <si>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</si>
  <si>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</si>
  <si>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</si>
  <si>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</si>
  <si>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</si>
  <si>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</si>
  <si>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</si>
  <si>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</si>
  <si>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</si>
  <si>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</si>
  <si>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</si>
  <si>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</si>
  <si>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</si>
  <si>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</si>
  <si>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</si>
  <si>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</si>
  <si>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</si>
  <si>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</si>
  <si>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</si>
  <si>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</si>
  <si>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</si>
  <si>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</si>
  <si>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</si>
  <si>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</si>
  <si>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</si>
  <si>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</si>
  <si>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</si>
  <si>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</si>
  <si>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</si>
  <si>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</si>
  <si>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</si>
  <si>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</si>
  <si>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</si>
  <si>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</si>
  <si>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</si>
  <si>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</si>
  <si>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</si>
  <si>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</si>
  <si>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</si>
  <si>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</si>
  <si>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</si>
  <si>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</si>
  <si>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</si>
  <si>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</si>
  <si>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</si>
  <si>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</si>
  <si>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</si>
  <si>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</si>
  <si>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</si>
  <si>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</si>
  <si>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</si>
  <si>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</si>
  <si>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</si>
  <si>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</si>
  <si>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</si>
  <si>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</si>
  <si>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</si>
  <si>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</si>
  <si>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</si>
  <si>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</si>
  <si>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</si>
  <si>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</si>
  <si>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</si>
  <si>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</si>
  <si>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</si>
  <si>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</si>
  <si>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</si>
  <si>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</si>
  <si>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</si>
  <si>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</si>
  <si>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</si>
  <si>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</si>
  <si>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</si>
  <si>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</si>
  <si>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</si>
  <si>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</si>
  <si>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</si>
  <si>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</si>
  <si>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</si>
  <si>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</si>
  <si>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</si>
  <si>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</si>
  <si>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</si>
  <si>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</si>
  <si>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</si>
  <si>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</si>
  <si>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</si>
  <si>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</si>
  <si>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</si>
  <si>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</si>
  <si>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</si>
  <si>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</si>
  <si>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</si>
  <si>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</si>
  <si>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</si>
  <si>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</si>
  <si>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</si>
  <si>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</si>
  <si>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</si>
  <si>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</si>
  <si>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</si>
  <si>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</si>
  <si>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</si>
  <si>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</si>
  <si>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</si>
  <si>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</si>
  <si>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</si>
  <si>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</si>
  <si>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</si>
  <si>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</si>
  <si>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</si>
  <si>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</si>
  <si>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</si>
  <si>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</si>
  <si>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</si>
  <si>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</si>
  <si>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</si>
  <si>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</si>
  <si>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</si>
  <si>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</si>
  <si>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</si>
  <si>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</si>
  <si>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</si>
  <si>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</si>
  <si>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</si>
  <si>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</si>
  <si>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</si>
  <si>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</si>
  <si>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</si>
  <si>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</si>
  <si>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</si>
  <si>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</si>
  <si>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</si>
  <si>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</si>
  <si>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</si>
  <si>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</si>
  <si>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</si>
  <si>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</si>
  <si>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</si>
  <si>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</si>
  <si>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</si>
  <si>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</si>
  <si>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</si>
  <si>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</si>
  <si>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</si>
  <si>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</si>
  <si>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</si>
  <si>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</si>
  <si>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</si>
  <si>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</si>
  <si>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</si>
  <si>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</si>
  <si>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</si>
  <si>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</si>
  <si>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</si>
  <si>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</si>
  <si>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</si>
  <si>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</si>
  <si>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</si>
  <si>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</si>
  <si>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</si>
  <si>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</si>
  <si>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</si>
  <si>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</si>
  <si>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</si>
  <si>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</si>
  <si>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</si>
  <si>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</si>
  <si>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</si>
  <si>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</si>
  <si>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</si>
  <si>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</si>
  <si>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</si>
  <si>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</si>
  <si>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</si>
  <si>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</si>
  <si>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</si>
  <si>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</si>
  <si>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</si>
  <si>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</si>
  <si>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</si>
  <si>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</si>
  <si>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</si>
  <si>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</si>
  <si>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</si>
  <si>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</si>
  <si>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</si>
  <si>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</si>
  <si>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</si>
  <si>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</si>
  <si>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</si>
  <si>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</si>
  <si>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</si>
  <si>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</si>
  <si>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</si>
  <si>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</si>
  <si>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</si>
  <si>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</si>
  <si>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</si>
  <si>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</si>
  <si>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</si>
  <si>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</si>
  <si>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</si>
  <si>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</si>
  <si>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</si>
  <si>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</si>
  <si>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</si>
  <si>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</si>
  <si>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</si>
  <si>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</si>
  <si>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</si>
  <si>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</si>
  <si>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</si>
  <si>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</si>
  <si>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</si>
  <si>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</si>
  <si>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</si>
  <si>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</si>
  <si>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</si>
  <si>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</si>
  <si>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</si>
  <si>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</si>
  <si>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</si>
  <si>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</si>
  <si>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</si>
  <si>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</si>
  <si>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</si>
  <si>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</si>
  <si>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</si>
  <si>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</si>
  <si>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</si>
  <si>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</si>
  <si>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</si>
  <si>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</si>
  <si>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</si>
  <si>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</si>
  <si>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</si>
  <si>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</si>
  <si>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</si>
  <si>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</si>
  <si>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</si>
  <si>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</si>
  <si>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</si>
  <si>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</si>
  <si>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</si>
  <si>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</si>
  <si>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</si>
  <si>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</si>
  <si>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</si>
  <si>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</si>
  <si>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</si>
  <si>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</si>
  <si>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</si>
  <si>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</si>
  <si>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</si>
  <si>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</si>
  <si>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</si>
  <si>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</si>
  <si>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</si>
  <si>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</si>
  <si>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</si>
  <si>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</si>
  <si>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</si>
  <si>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</si>
  <si>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</si>
  <si>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</si>
  <si>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</si>
  <si>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</si>
  <si>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</si>
  <si>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</si>
  <si>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</si>
  <si>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</si>
  <si>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</si>
  <si>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</si>
  <si>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</si>
  <si>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</si>
  <si>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</si>
  <si>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</si>
  <si>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</si>
  <si>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</si>
  <si>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</si>
  <si>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</si>
  <si>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</si>
  <si>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</si>
  <si>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</si>
  <si>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</si>
  <si>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</si>
  <si>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</si>
  <si>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</si>
  <si>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</si>
  <si>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</si>
  <si>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</si>
  <si>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</si>
  <si>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</si>
  <si>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</si>
  <si>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</si>
  <si>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</si>
  <si>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</si>
  <si>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</si>
  <si>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</si>
  <si>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</si>
  <si>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</si>
  <si>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</si>
  <si>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</si>
  <si>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</si>
  <si>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</si>
  <si>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</si>
  <si>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</si>
  <si>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</si>
  <si>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</si>
  <si>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</si>
  <si>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</si>
  <si>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</si>
  <si>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</si>
  <si>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</si>
  <si>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</si>
  <si>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</si>
  <si>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</si>
  <si>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</si>
  <si>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</si>
  <si>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</si>
  <si>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</si>
  <si>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</si>
  <si>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</si>
  <si>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</si>
  <si>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</si>
  <si>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</si>
  <si>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</si>
  <si>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</si>
  <si>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</si>
  <si>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</si>
  <si>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</si>
  <si>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</si>
  <si>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</si>
  <si>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</si>
  <si>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</si>
  <si>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</si>
  <si>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</si>
  <si>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</si>
  <si>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</si>
  <si>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</si>
  <si>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</si>
  <si>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</si>
  <si>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</si>
  <si>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</si>
  <si>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</si>
  <si>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</si>
  <si>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</si>
  <si>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</si>
  <si>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</si>
  <si>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</si>
  <si>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</si>
  <si>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</si>
  <si>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</si>
  <si>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</si>
  <si>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</si>
  <si>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</si>
  <si>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</si>
  <si>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</si>
  <si>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</si>
  <si>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</si>
  <si>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</si>
  <si>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</si>
  <si>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</si>
  <si>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</si>
  <si>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</si>
  <si>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</si>
  <si>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</si>
  <si>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</si>
  <si>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</si>
  <si>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</si>
  <si>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</si>
  <si>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</si>
  <si>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</si>
  <si>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</si>
  <si>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</si>
  <si>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</si>
  <si>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</si>
  <si>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</si>
  <si>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</si>
  <si>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</si>
  <si>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</si>
  <si>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</si>
  <si>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</si>
  <si>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</si>
  <si>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</si>
  <si>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</si>
  <si>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</si>
  <si>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</si>
  <si>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</si>
  <si>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</si>
  <si>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</si>
  <si>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</si>
  <si>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</si>
  <si>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</si>
  <si>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</si>
  <si>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</si>
  <si>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</si>
  <si>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</si>
  <si>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</si>
  <si>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</si>
  <si>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</si>
  <si>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</si>
  <si>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</si>
  <si>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</si>
  <si>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</si>
  <si>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</si>
  <si>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</si>
  <si>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</si>
  <si>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</si>
  <si>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</si>
  <si>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</si>
  <si>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</si>
  <si>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</si>
  <si>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</si>
  <si>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</si>
  <si>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</si>
  <si>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</si>
  <si>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</si>
  <si>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</si>
  <si>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</si>
  <si>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</si>
  <si>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</si>
  <si>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</si>
  <si>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</si>
  <si>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</si>
  <si>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</si>
  <si>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</si>
  <si>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</si>
  <si>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</si>
  <si>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</si>
  <si>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</si>
  <si>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</si>
  <si>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</si>
  <si>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</si>
  <si>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</si>
  <si>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</si>
  <si>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</si>
  <si>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</si>
  <si>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</si>
  <si>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</si>
  <si>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</si>
  <si>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</si>
  <si>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</si>
  <si>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</si>
  <si>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</si>
  <si>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</si>
  <si>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</si>
  <si>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</si>
  <si>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</si>
  <si>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</si>
  <si>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</si>
  <si>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</si>
  <si>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</si>
  <si>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</si>
  <si>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</si>
  <si>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</si>
  <si>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</si>
  <si>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</si>
  <si>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</si>
  <si>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</si>
  <si>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</si>
  <si>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</si>
  <si>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</si>
  <si>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</si>
  <si>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</si>
  <si>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</si>
  <si>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</si>
  <si>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</si>
  <si>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</si>
  <si>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</si>
  <si>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</si>
  <si>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</si>
  <si>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</si>
  <si>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</si>
  <si>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</si>
  <si>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</si>
  <si>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</si>
  <si>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</si>
  <si>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</si>
  <si>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</si>
  <si>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</si>
  <si>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</si>
  <si>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</si>
  <si>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</si>
  <si>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</si>
  <si>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</si>
  <si>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</si>
  <si>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</si>
  <si>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</si>
  <si>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</si>
  <si>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</si>
  <si>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</si>
  <si>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</si>
  <si>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</si>
  <si>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</si>
  <si>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</si>
  <si>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</si>
  <si>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</si>
  <si>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</si>
  <si>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</si>
  <si>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</si>
  <si>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</si>
  <si>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</si>
  <si>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</si>
  <si>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</si>
  <si>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</si>
  <si>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</si>
  <si>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</si>
  <si>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</si>
  <si>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</si>
  <si>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</si>
  <si>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</si>
  <si>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</si>
  <si>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</si>
  <si>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</si>
  <si>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</si>
  <si>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</si>
  <si>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</si>
  <si>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</si>
  <si>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</si>
  <si>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</si>
  <si>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</si>
  <si>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</si>
  <si>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</si>
  <si>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</si>
  <si>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</si>
  <si>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</si>
  <si>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</si>
  <si>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</si>
  <si>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</si>
  <si>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</si>
  <si>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</si>
  <si>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</si>
  <si>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</si>
  <si>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</si>
  <si>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</si>
  <si>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</si>
  <si>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</si>
  <si>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</si>
  <si>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</si>
  <si>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</si>
  <si>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</si>
  <si>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</si>
  <si>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</si>
  <si>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</si>
  <si>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</si>
  <si>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</si>
  <si>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</si>
  <si>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</si>
  <si>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</si>
  <si>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</si>
  <si>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</si>
  <si>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</si>
  <si>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</si>
  <si>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</si>
  <si>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</si>
  <si>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</si>
  <si>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</si>
  <si>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</si>
  <si>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</si>
  <si>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</si>
  <si>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</si>
  <si>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</si>
  <si>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</si>
  <si>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</si>
  <si>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</si>
  <si>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</si>
  <si>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</si>
  <si>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</si>
  <si>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</si>
  <si>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</si>
  <si>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</si>
  <si>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</si>
  <si>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</si>
  <si>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</si>
  <si>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</si>
  <si>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</si>
  <si>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</si>
  <si>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</si>
  <si>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</si>
  <si>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</si>
  <si>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</si>
  <si>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</si>
  <si>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</si>
  <si>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</si>
  <si>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</si>
  <si>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</si>
  <si>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</si>
  <si>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</si>
  <si>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</si>
  <si>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</si>
  <si>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</si>
  <si>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</si>
  <si>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</si>
  <si>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</si>
  <si>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</si>
  <si>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</si>
  <si>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</si>
  <si>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</si>
  <si>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</si>
  <si>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</si>
  <si>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</si>
  <si>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</si>
  <si>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</si>
  <si>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</si>
  <si>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</si>
  <si>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</si>
  <si>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</si>
  <si>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</si>
  <si>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</si>
  <si>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</si>
  <si>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</si>
  <si>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</si>
  <si>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</si>
  <si>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</si>
  <si>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</si>
  <si>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</si>
  <si>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</si>
  <si>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</si>
  <si>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</si>
  <si>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</si>
  <si>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</si>
  <si>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</si>
  <si>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</si>
  <si>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</si>
  <si>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</si>
  <si>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</si>
  <si>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</si>
  <si>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</si>
  <si>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</si>
  <si>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</si>
  <si>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</si>
  <si>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</si>
  <si>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</si>
  <si>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</si>
  <si>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</si>
  <si>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</si>
  <si>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</si>
  <si>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</si>
  <si>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</si>
  <si>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</si>
  <si>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</si>
  <si>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</si>
  <si>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</si>
  <si>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</si>
  <si>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</si>
  <si>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</si>
  <si>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</si>
  <si>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</si>
  <si>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</si>
  <si>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</si>
  <si>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</si>
  <si>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</si>
  <si>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</si>
  <si>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</si>
  <si>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</si>
  <si>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</si>
  <si>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</si>
  <si>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</si>
  <si>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</si>
  <si>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</si>
  <si>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</si>
  <si>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</si>
  <si>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</si>
  <si>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</si>
  <si>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</si>
  <si>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</si>
  <si>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</si>
  <si>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</si>
  <si>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</si>
  <si>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</si>
  <si>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</si>
  <si>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</si>
  <si>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</si>
  <si>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</si>
  <si>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</si>
  <si>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</si>
  <si>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</si>
  <si>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</si>
  <si>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</si>
  <si>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</si>
  <si>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</si>
  <si>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</si>
  <si>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</si>
  <si>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</si>
  <si>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</si>
  <si>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</si>
  <si>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</si>
  <si>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</si>
  <si>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</si>
  <si>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</si>
  <si>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</si>
  <si>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</si>
  <si>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</si>
  <si>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</si>
  <si>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</si>
  <si>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</si>
  <si>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</si>
  <si>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</si>
  <si>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</si>
  <si>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</si>
  <si>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</si>
  <si>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</si>
  <si>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</si>
  <si>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</si>
  <si>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</si>
  <si>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</si>
  <si>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</si>
  <si>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</si>
  <si>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</si>
  <si>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</si>
  <si>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</si>
  <si>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</si>
  <si>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</si>
  <si>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</si>
  <si>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</si>
  <si>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</si>
  <si>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</si>
  <si>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</si>
  <si>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</si>
  <si>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</si>
  <si>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</si>
  <si>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</si>
  <si>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</si>
  <si>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</si>
  <si>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</si>
  <si>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</si>
  <si>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</si>
  <si>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</si>
  <si>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</si>
  <si>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</si>
  <si>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</si>
  <si>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</si>
  <si>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</si>
  <si>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</si>
  <si>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</si>
  <si>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</si>
  <si>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</si>
  <si>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</si>
  <si>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</si>
  <si>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</si>
  <si>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</si>
  <si>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</si>
  <si>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</si>
  <si>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</si>
  <si>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</si>
  <si>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</si>
  <si>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</si>
  <si>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</si>
  <si>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</si>
  <si>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</si>
  <si>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</si>
  <si>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</si>
  <si>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</si>
  <si>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</si>
  <si>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</si>
  <si>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</si>
  <si>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</si>
  <si>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</si>
  <si>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</si>
  <si>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</si>
  <si>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</si>
  <si>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</si>
  <si>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</si>
  <si>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</si>
  <si>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</si>
  <si>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</si>
  <si>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</si>
  <si>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</si>
  <si>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</si>
  <si>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</si>
  <si>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</si>
  <si>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</si>
  <si>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</si>
  <si>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</si>
  <si>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</si>
  <si>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</si>
  <si>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</si>
  <si>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</si>
  <si>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</si>
  <si>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</si>
  <si>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</si>
  <si>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</si>
  <si>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</si>
  <si>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</si>
  <si>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</si>
  <si>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</si>
  <si>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</si>
  <si>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</si>
  <si>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</si>
  <si>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</si>
  <si>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</si>
  <si>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</si>
  <si>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</si>
  <si>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</si>
  <si>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</si>
  <si>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</si>
  <si>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</si>
  <si>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</si>
  <si>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</si>
  <si>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</si>
  <si>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</si>
  <si>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</si>
  <si>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</si>
  <si>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</si>
  <si>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</si>
  <si>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</si>
  <si>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</si>
  <si>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</si>
  <si>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</si>
  <si>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</si>
  <si>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</si>
  <si>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</si>
  <si>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</si>
  <si>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</si>
  <si>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</si>
  <si>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</si>
  <si>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</si>
  <si>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</si>
  <si>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</si>
  <si>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</si>
  <si>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</si>
  <si>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</si>
  <si>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</si>
  <si>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</si>
  <si>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</si>
  <si>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</si>
  <si>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</si>
  <si>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</si>
  <si>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</si>
  <si>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</si>
  <si>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</si>
  <si>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</si>
  <si>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</si>
  <si>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</si>
  <si>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</si>
  <si>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</si>
  <si>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</si>
  <si>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</si>
  <si>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</si>
  <si>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</si>
  <si>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</si>
  <si>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</si>
  <si>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</si>
  <si>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</si>
  <si>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</si>
  <si>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</si>
  <si>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</si>
  <si>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</si>
  <si>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</si>
  <si>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</si>
  <si>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</si>
  <si>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</si>
  <si>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</si>
  <si>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</si>
  <si>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</si>
  <si>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</si>
  <si>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</si>
  <si>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</si>
  <si>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</si>
  <si>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</si>
  <si>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</si>
  <si>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</si>
  <si>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</si>
  <si>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</si>
  <si>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</si>
  <si>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</si>
  <si>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</si>
  <si>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</si>
  <si>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</si>
  <si>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</si>
  <si>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</si>
  <si>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</si>
  <si>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</si>
  <si>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</si>
  <si>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</si>
  <si>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</si>
  <si>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</si>
  <si>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</si>
  <si>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</si>
  <si>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</si>
  <si>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</si>
  <si>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</si>
  <si>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</si>
  <si>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</si>
  <si>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</si>
  <si>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</si>
  <si>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</si>
  <si>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</si>
  <si>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</si>
  <si>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</si>
  <si>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</si>
  <si>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</si>
  <si>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</si>
  <si>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</si>
  <si>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</si>
  <si>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</si>
  <si>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</si>
  <si>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</si>
  <si>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</si>
  <si>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</si>
  <si>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</si>
  <si>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</si>
  <si>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</si>
  <si>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</si>
  <si>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</si>
  <si>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</si>
  <si>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</si>
  <si>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</si>
  <si>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</si>
  <si>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</si>
  <si>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</si>
  <si>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</si>
  <si>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</si>
  <si>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</si>
  <si>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</si>
  <si>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</si>
  <si>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</si>
  <si>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</si>
  <si>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</si>
  <si>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</si>
  <si>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</si>
  <si>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</si>
  <si>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</si>
  <si>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</si>
  <si>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</si>
  <si>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</si>
  <si>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</si>
  <si>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</si>
  <si>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</si>
  <si>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</si>
  <si>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</si>
  <si>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</si>
  <si>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</si>
  <si>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</si>
  <si>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</si>
  <si>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</si>
  <si>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</si>
  <si>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</si>
  <si>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</si>
  <si>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</si>
  <si>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</si>
  <si>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</si>
  <si>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</si>
  <si>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</si>
  <si>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</si>
  <si>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</si>
  <si>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</si>
  <si>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</si>
  <si>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</si>
  <si>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</si>
  <si>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</si>
  <si>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</si>
  <si>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</si>
  <si>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</si>
  <si>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</si>
  <si>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</si>
  <si>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</si>
  <si>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</si>
  <si>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</si>
  <si>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</si>
  <si>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</si>
  <si>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</si>
  <si>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</si>
  <si>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</si>
  <si>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</si>
  <si>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</si>
  <si>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</si>
  <si>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</si>
  <si>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</si>
  <si>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</si>
  <si>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</si>
  <si>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</si>
  <si>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</si>
  <si>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</si>
  <si>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</si>
  <si>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</si>
  <si>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</si>
  <si>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</si>
  <si>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</si>
  <si>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</si>
  <si>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</si>
  <si>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</si>
  <si>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</si>
  <si>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</si>
  <si>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</si>
  <si>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</si>
  <si>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</si>
  <si>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</si>
  <si>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</si>
  <si>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</si>
  <si>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</si>
  <si>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</si>
  <si>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</si>
  <si>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</si>
  <si>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</si>
  <si>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</si>
  <si>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</si>
  <si>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</si>
  <si>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</si>
  <si>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</si>
  <si>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</si>
  <si>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</si>
  <si>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</si>
  <si>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</si>
  <si>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</si>
  <si>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</si>
  <si>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</si>
  <si>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</si>
  <si>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</si>
  <si>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</si>
  <si>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</si>
  <si>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</si>
  <si>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</si>
  <si>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</si>
  <si>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</si>
  <si>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</si>
  <si>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</si>
  <si>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</si>
  <si>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</si>
  <si>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</si>
  <si>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</si>
  <si>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</si>
  <si>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</si>
  <si>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</si>
  <si>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</si>
  <si>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</si>
  <si>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</si>
  <si>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</si>
  <si>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</si>
  <si>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</si>
  <si>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</si>
  <si>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</si>
  <si>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</si>
  <si>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</si>
  <si>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</si>
  <si>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</si>
  <si>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</si>
  <si>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</si>
  <si>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</si>
  <si>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</si>
  <si>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</si>
  <si>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</si>
  <si>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</si>
  <si>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</si>
  <si>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</si>
  <si>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</si>
  <si>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</si>
  <si>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</si>
  <si>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</si>
  <si>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</si>
  <si>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</si>
  <si>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</si>
  <si>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</si>
  <si>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</si>
  <si>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</si>
  <si>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</si>
  <si>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</si>
  <si>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</si>
  <si>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</si>
  <si>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</si>
  <si>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</si>
  <si>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</si>
  <si>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</si>
  <si>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</si>
  <si>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</si>
  <si>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</si>
  <si>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</si>
  <si>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</si>
  <si>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</si>
  <si>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</si>
  <si>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</si>
  <si>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</si>
  <si>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</si>
  <si>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</si>
  <si>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</si>
  <si>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</si>
  <si>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</si>
  <si>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</si>
  <si>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</si>
  <si>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</si>
  <si>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</si>
  <si>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</si>
  <si>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</si>
  <si>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</si>
  <si>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</si>
  <si>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</si>
  <si>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</si>
  <si>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</si>
  <si>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</si>
  <si>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</si>
  <si>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</si>
  <si>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</si>
  <si>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</si>
  <si>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</si>
  <si>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</si>
  <si>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</si>
  <si>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</si>
  <si>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</si>
  <si>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</si>
  <si>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</si>
  <si>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</si>
  <si>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</si>
  <si>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</si>
  <si>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</si>
  <si>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</si>
  <si>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</si>
  <si>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</si>
  <si>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</si>
  <si>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</si>
  <si>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</si>
  <si>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</si>
  <si>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</si>
  <si>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</si>
  <si>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</si>
  <si>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</si>
  <si>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</si>
  <si>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</si>
  <si>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</si>
  <si>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</si>
  <si>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</si>
  <si>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</si>
  <si>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</si>
  <si>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</si>
  <si>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</si>
  <si>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</si>
  <si>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</si>
  <si>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</si>
  <si>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</si>
  <si>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</si>
  <si>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</si>
  <si>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</si>
  <si>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</si>
  <si>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</si>
  <si>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</si>
  <si>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</si>
  <si>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</si>
  <si>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</si>
  <si>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</si>
  <si>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</si>
  <si>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</si>
  <si>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</si>
  <si>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</si>
  <si>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</si>
  <si>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</si>
  <si>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</si>
  <si>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</si>
  <si>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</si>
  <si>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</si>
  <si>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</si>
  <si>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</si>
  <si>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</si>
  <si>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</si>
  <si>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</si>
  <si>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</si>
  <si>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</si>
  <si>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</si>
  <si>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</si>
  <si>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</si>
  <si>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</si>
  <si>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</si>
  <si>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</si>
  <si>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</si>
  <si>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</si>
  <si>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</si>
  <si>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</si>
  <si>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</si>
  <si>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</si>
  <si>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</si>
  <si>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</si>
  <si>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</si>
  <si>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</si>
  <si>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</si>
  <si>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</si>
  <si>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</si>
  <si>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</si>
  <si>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</si>
  <si>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</si>
  <si>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</si>
  <si>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</si>
  <si>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</si>
  <si>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</si>
  <si>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</si>
  <si>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</si>
  <si>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</si>
  <si>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</si>
  <si>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</si>
  <si>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</si>
  <si>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</si>
  <si>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</si>
  <si>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</si>
  <si>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</si>
  <si>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</si>
  <si>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</si>
  <si>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</si>
  <si>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</si>
  <si>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</si>
  <si>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</si>
  <si>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</si>
  <si>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</si>
  <si>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</si>
  <si>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</si>
  <si>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</si>
  <si>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</si>
  <si>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</si>
  <si>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</si>
  <si>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</si>
  <si>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</si>
  <si>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</si>
  <si>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</si>
  <si>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</si>
  <si>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</si>
  <si>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</si>
  <si>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</si>
  <si>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</si>
  <si>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</si>
  <si>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</si>
  <si>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</si>
  <si>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</si>
  <si>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</si>
  <si>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</si>
  <si>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</si>
  <si>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</si>
  <si>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</si>
  <si>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</si>
  <si>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</si>
  <si>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</si>
  <si>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</si>
  <si>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</si>
  <si>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</si>
  <si>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</si>
  <si>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</si>
  <si>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</si>
  <si>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</si>
  <si>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</si>
  <si>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</si>
  <si>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</si>
  <si>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</si>
  <si>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</si>
  <si>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</si>
  <si>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</si>
  <si>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</si>
  <si>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</si>
  <si>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</si>
  <si>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</si>
  <si>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</si>
  <si>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</si>
  <si>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</si>
  <si>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</si>
  <si>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</si>
  <si>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</si>
  <si>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</si>
  <si>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</si>
  <si>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</si>
  <si>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</si>
  <si>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</si>
  <si>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</si>
  <si>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</si>
  <si>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</si>
  <si>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</si>
  <si>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</si>
  <si>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</si>
  <si>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</si>
  <si>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</si>
  <si>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</si>
  <si>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</si>
  <si>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</si>
  <si>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</si>
  <si>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</si>
  <si>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</si>
  <si>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</si>
  <si>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</si>
  <si>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</si>
  <si>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</si>
  <si>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</si>
  <si>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</si>
  <si>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</si>
  <si>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</si>
  <si>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</si>
  <si>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</si>
  <si>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</si>
  <si>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</si>
  <si>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</si>
  <si>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</si>
  <si>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</si>
  <si>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</si>
  <si>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</si>
  <si>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</si>
  <si>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</si>
  <si>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</si>
  <si>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</si>
  <si>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</si>
  <si>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</si>
  <si>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</si>
  <si>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</si>
  <si>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</si>
  <si>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</si>
  <si>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</si>
  <si>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</si>
  <si>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</si>
  <si>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</si>
  <si>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</si>
  <si>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</si>
  <si>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</si>
  <si>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</si>
  <si>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</si>
  <si>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</si>
  <si>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</si>
  <si>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</si>
  <si>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</si>
  <si>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</si>
  <si>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</si>
  <si>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</si>
  <si>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</si>
  <si>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</si>
  <si>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</si>
  <si>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</si>
  <si>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</si>
  <si>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</si>
  <si>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</si>
  <si>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</si>
  <si>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</si>
  <si>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</si>
  <si>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</si>
  <si>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</si>
  <si>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</si>
  <si>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</si>
  <si>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</si>
  <si>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</si>
  <si>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</si>
  <si>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</si>
  <si>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</si>
  <si>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</si>
  <si>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</si>
  <si>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</si>
  <si>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</si>
  <si>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</si>
  <si>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</si>
  <si>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</si>
  <si>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</si>
  <si>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</si>
  <si>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</si>
  <si>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</si>
  <si>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</si>
  <si>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</si>
  <si>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</si>
  <si>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</si>
  <si>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</si>
  <si>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</si>
  <si>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</si>
  <si>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</si>
  <si>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</si>
  <si>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</si>
  <si>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</si>
  <si>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</si>
  <si>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</si>
  <si>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</si>
  <si>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</si>
  <si>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</si>
  <si>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</si>
  <si>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</si>
  <si>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</si>
  <si>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</si>
  <si>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</si>
  <si>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</si>
  <si>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</si>
  <si>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</si>
  <si>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</si>
  <si>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</si>
  <si>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</si>
  <si>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</si>
  <si>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</si>
  <si>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</si>
  <si>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</si>
  <si>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</si>
  <si>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</si>
  <si>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</si>
  <si>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</si>
  <si>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</si>
  <si>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</si>
  <si>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</si>
  <si>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</si>
  <si>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</si>
  <si>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</si>
  <si>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</si>
  <si>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</si>
  <si>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</si>
  <si>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</si>
  <si>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</si>
  <si>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</si>
  <si>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</si>
  <si>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</si>
  <si>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</si>
  <si>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</si>
  <si>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</si>
  <si>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</si>
  <si>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</si>
  <si>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</si>
  <si>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</si>
  <si>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</si>
  <si>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</si>
  <si>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</si>
  <si>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</si>
  <si>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</si>
  <si>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</si>
  <si>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</si>
  <si>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</si>
  <si>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</si>
  <si>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</si>
  <si>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</si>
  <si>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</si>
  <si>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</si>
  <si>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</si>
  <si>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</si>
  <si>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</si>
  <si>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</si>
  <si>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</si>
  <si>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</si>
  <si>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</si>
  <si>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</si>
  <si>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</si>
  <si>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</si>
  <si>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</si>
  <si>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</si>
  <si>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</si>
  <si>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</si>
  <si>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</si>
  <si>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</si>
  <si>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</si>
  <si>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</si>
  <si>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</si>
  <si>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</si>
  <si>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</si>
  <si>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</si>
  <si>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</si>
  <si>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</si>
  <si>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</si>
  <si>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</si>
  <si>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</si>
  <si>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</si>
  <si>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</si>
  <si>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</si>
  <si>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</si>
  <si>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</si>
  <si>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</si>
  <si>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</si>
  <si>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</si>
  <si>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</si>
  <si>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</si>
  <si>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</si>
  <si>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</si>
  <si>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</si>
  <si>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</si>
  <si>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</si>
  <si>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</si>
  <si>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</si>
  <si>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</si>
  <si>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</si>
  <si>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</si>
  <si>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</si>
  <si>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</si>
  <si>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</si>
  <si>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</si>
  <si>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</si>
  <si>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</si>
  <si>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</si>
  <si>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</si>
  <si>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</si>
  <si>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</si>
  <si>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</si>
  <si>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</si>
  <si>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</si>
  <si>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</si>
  <si>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</si>
  <si>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</si>
  <si>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</si>
  <si>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</si>
  <si>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</si>
  <si>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</si>
  <si>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</si>
  <si>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</si>
  <si>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</si>
  <si>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</si>
  <si>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</si>
  <si>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</si>
  <si>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</si>
  <si>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</si>
  <si>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</si>
  <si>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</si>
  <si>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</si>
  <si>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</si>
  <si>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</si>
  <si>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</si>
  <si>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</si>
  <si>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</si>
  <si>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</si>
  <si>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</si>
  <si>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</si>
  <si>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</si>
  <si>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</si>
  <si>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</si>
  <si>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</si>
  <si>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</si>
  <si>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</si>
  <si>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</si>
  <si>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</si>
  <si>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</si>
  <si>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</si>
  <si>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</si>
  <si>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</si>
  <si>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</si>
  <si>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</si>
  <si>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</si>
  <si>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</si>
  <si>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</si>
  <si>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</si>
  <si>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</si>
  <si>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</si>
  <si>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</si>
  <si>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</si>
  <si>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</si>
  <si>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</si>
  <si>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</si>
  <si>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</si>
  <si>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</si>
  <si>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</si>
  <si>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</si>
  <si>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</si>
  <si>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</si>
  <si>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</si>
  <si>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</si>
  <si>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</si>
  <si>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</si>
  <si>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</si>
  <si>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</si>
  <si>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</si>
  <si>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</si>
  <si>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</si>
  <si>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</si>
  <si>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</si>
  <si>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</si>
  <si>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</si>
  <si>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</si>
  <si>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</si>
  <si>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</si>
  <si>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</si>
  <si>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</si>
  <si>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</si>
  <si>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</si>
  <si>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</si>
  <si>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</si>
  <si>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</si>
  <si>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</si>
  <si>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</si>
  <si>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</si>
  <si>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</si>
  <si>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</si>
  <si>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</si>
  <si>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</si>
  <si>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</si>
  <si>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</si>
  <si>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</si>
  <si>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</si>
  <si>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</si>
  <si>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</si>
  <si>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</si>
  <si>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</si>
  <si>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</si>
  <si>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</si>
  <si>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</si>
  <si>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</si>
  <si>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</si>
  <si>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</si>
  <si>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</si>
  <si>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</si>
  <si>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</si>
  <si>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</si>
  <si>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</si>
  <si>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</si>
  <si>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</si>
  <si>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</si>
  <si>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</si>
  <si>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</si>
  <si>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</si>
  <si>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</si>
  <si>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</si>
  <si>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</si>
  <si>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</si>
  <si>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</si>
  <si>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</si>
  <si>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</si>
  <si>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</si>
  <si>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</si>
  <si>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</si>
  <si>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</si>
  <si>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</si>
  <si>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</si>
  <si>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</si>
  <si>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</si>
  <si>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</si>
  <si>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</si>
  <si>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</si>
  <si>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</si>
  <si>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</si>
  <si>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</si>
  <si>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</si>
  <si>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</si>
  <si>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</si>
  <si>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</si>
  <si>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</si>
  <si>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</si>
  <si>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</si>
  <si>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</si>
  <si>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</si>
  <si>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</si>
  <si>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</si>
  <si>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</si>
  <si>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</si>
  <si>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</si>
  <si>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</si>
  <si>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</si>
  <si>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</si>
  <si>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</si>
  <si>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</si>
  <si>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</si>
  <si>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</si>
  <si>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</si>
  <si>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</si>
  <si>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</si>
  <si>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</si>
  <si>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</si>
  <si>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</si>
  <si>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</si>
  <si>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</si>
  <si>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</si>
  <si>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</si>
  <si>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</si>
  <si>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</si>
  <si>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</si>
  <si>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</si>
  <si>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</si>
  <si>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</si>
  <si>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</si>
  <si>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</si>
  <si>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</si>
  <si>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</si>
  <si>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</si>
  <si>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</si>
  <si>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</si>
  <si>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</si>
  <si>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</si>
  <si>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</si>
  <si>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</si>
  <si>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</si>
  <si>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</si>
  <si>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</si>
  <si>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</si>
  <si>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</si>
  <si>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</si>
  <si>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</si>
  <si>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</si>
  <si>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</si>
  <si>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</si>
  <si>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</si>
  <si>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</si>
  <si>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</si>
  <si>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</si>
  <si>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</si>
  <si>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</si>
  <si>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</si>
  <si>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</si>
  <si>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</si>
  <si>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</si>
  <si>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</si>
  <si>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</si>
  <si>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</si>
  <si>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</si>
  <si>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</si>
  <si>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</si>
  <si>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</si>
  <si>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</si>
  <si>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</si>
  <si>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</si>
  <si>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</si>
  <si>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</si>
  <si>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</si>
  <si>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</si>
  <si>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</si>
  <si>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</si>
  <si>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</si>
  <si>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</si>
  <si>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</si>
  <si>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</si>
  <si>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</si>
  <si>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</si>
  <si>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</si>
  <si>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</si>
  <si>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</si>
  <si>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</si>
  <si>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</si>
  <si>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</si>
  <si>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</si>
  <si>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</si>
  <si>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</si>
  <si>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</si>
  <si>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</si>
  <si>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</si>
  <si>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</si>
  <si>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</si>
  <si>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</si>
  <si>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</si>
  <si>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</si>
  <si>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</si>
  <si>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</si>
  <si>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</si>
  <si>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</si>
  <si>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</si>
  <si>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</si>
  <si>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</si>
  <si>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</si>
  <si>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</si>
  <si>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</si>
  <si>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</si>
  <si>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</si>
  <si>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</si>
  <si>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</si>
  <si>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</si>
  <si>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</si>
  <si>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</si>
  <si>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</si>
  <si>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</si>
  <si>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</si>
  <si>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</si>
  <si>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</si>
  <si>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</si>
  <si>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</si>
  <si>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</si>
  <si>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</si>
  <si>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</si>
  <si>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</si>
  <si>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</si>
  <si>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</si>
  <si>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</si>
  <si>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</si>
  <si>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</si>
  <si>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</si>
  <si>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</si>
  <si>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</si>
  <si>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</si>
  <si>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</si>
  <si>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</si>
  <si>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</si>
  <si>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</si>
  <si>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</si>
  <si>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</si>
  <si>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</si>
  <si>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</si>
  <si>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</si>
  <si>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</si>
  <si>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</si>
  <si>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</si>
  <si>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</si>
  <si>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</si>
  <si>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</si>
  <si>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</si>
  <si>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</si>
  <si>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</si>
  <si>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</si>
  <si>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</si>
  <si>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</si>
  <si>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</si>
  <si>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</si>
  <si>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</si>
  <si>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</si>
  <si>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</si>
  <si>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</si>
  <si>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</si>
  <si>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</si>
  <si>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</si>
  <si>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</si>
  <si>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</si>
  <si>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</si>
  <si>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</si>
  <si>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</si>
  <si>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</si>
  <si>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</si>
  <si>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</si>
  <si>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</si>
  <si>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</si>
  <si>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</si>
  <si>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</si>
  <si>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</si>
  <si>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</si>
  <si>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</si>
  <si>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</si>
  <si>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</si>
  <si>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</si>
  <si>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</si>
  <si>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</si>
  <si>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</si>
  <si>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</si>
  <si>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</si>
  <si>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</si>
  <si>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</si>
  <si>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</si>
  <si>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</si>
  <si>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</si>
  <si>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</si>
  <si>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</si>
  <si>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</si>
  <si>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</si>
  <si>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</si>
  <si>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</si>
  <si>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</si>
  <si>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</si>
  <si>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</si>
  <si>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</si>
  <si>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</si>
  <si>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</si>
  <si>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</si>
  <si>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</si>
  <si>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</si>
  <si>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</si>
  <si>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</si>
  <si>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</si>
  <si>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</si>
  <si>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</si>
  <si>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</si>
  <si>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</si>
  <si>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</si>
  <si>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</si>
  <si>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</si>
  <si>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</si>
  <si>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</si>
  <si>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</si>
  <si>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</si>
  <si>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</si>
  <si>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</si>
  <si>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</si>
  <si>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</si>
  <si>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</si>
  <si>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</si>
  <si>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</si>
  <si>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</si>
  <si>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</si>
  <si>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</si>
  <si>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</si>
  <si>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</si>
  <si>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</si>
  <si>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</si>
  <si>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</si>
  <si>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</si>
  <si>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</si>
  <si>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</si>
  <si>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</si>
  <si>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</si>
  <si>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</si>
  <si>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</si>
  <si>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</si>
  <si>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</si>
  <si>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</si>
  <si>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</si>
  <si>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</si>
  <si>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</si>
  <si>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</si>
  <si>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</si>
  <si>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</si>
  <si>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</si>
  <si>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</si>
  <si>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</si>
  <si>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</si>
  <si>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</si>
  <si>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</si>
  <si>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</si>
  <si>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</si>
  <si>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</si>
  <si>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</si>
  <si>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</si>
  <si>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</si>
  <si>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</si>
  <si>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</si>
  <si>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</si>
  <si>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</si>
  <si>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</si>
  <si>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</si>
  <si>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</si>
  <si>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</si>
  <si>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</si>
  <si>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</si>
  <si>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</si>
  <si>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</si>
  <si>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</si>
  <si>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</si>
  <si>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</si>
  <si>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</si>
  <si>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</si>
  <si>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</si>
  <si>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</si>
  <si>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</si>
  <si>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</si>
  <si>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</si>
  <si>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</si>
  <si>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</si>
  <si>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</si>
  <si>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</si>
  <si>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</si>
  <si>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</si>
  <si>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</si>
  <si>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</si>
  <si>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</si>
  <si>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</si>
  <si>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</si>
  <si>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</si>
  <si>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</si>
  <si>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</si>
  <si>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</si>
  <si>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</si>
  <si>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</si>
  <si>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</si>
  <si>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</si>
  <si>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</si>
  <si>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</si>
  <si>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</si>
  <si>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</si>
  <si>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</si>
  <si>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</si>
  <si>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</si>
  <si>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</si>
  <si>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</si>
  <si>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</si>
  <si>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</si>
  <si>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</si>
  <si>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</si>
  <si>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</si>
  <si>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</si>
  <si>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</si>
  <si>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</si>
  <si>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</si>
  <si>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</si>
  <si>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</si>
  <si>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</si>
  <si>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</si>
  <si>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</si>
  <si>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</si>
  <si>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</si>
  <si>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</si>
  <si>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</si>
  <si>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</si>
  <si>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</si>
  <si>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</si>
  <si>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</si>
  <si>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</si>
  <si>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</si>
  <si>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</si>
  <si>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</si>
  <si>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</si>
  <si>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</si>
  <si>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</si>
  <si>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</si>
  <si>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</si>
  <si>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</si>
  <si>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</si>
  <si>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</si>
  <si>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</si>
  <si>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</si>
  <si>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</si>
  <si>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</si>
  <si>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</si>
  <si>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</si>
  <si>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</si>
  <si>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</si>
  <si>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</si>
  <si>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</si>
  <si>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</si>
  <si>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</si>
  <si>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</si>
  <si>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</si>
  <si>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</si>
  <si>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</si>
  <si>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</si>
  <si>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</si>
  <si>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</si>
  <si>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</si>
  <si>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</si>
  <si>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</si>
  <si>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</si>
  <si>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</si>
  <si>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</si>
  <si>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</si>
  <si>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</si>
  <si>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</si>
  <si>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</si>
  <si>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</si>
  <si>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</si>
  <si>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</si>
  <si>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</si>
  <si>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</si>
  <si>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</si>
  <si>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</si>
  <si>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</si>
  <si>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</si>
  <si>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</si>
  <si>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</si>
  <si>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</si>
  <si>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</si>
  <si>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</si>
  <si>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</si>
  <si>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</si>
  <si>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</si>
  <si>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</si>
  <si>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</si>
  <si>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</si>
  <si>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</si>
  <si>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</si>
  <si>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</si>
  <si>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</si>
  <si>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</si>
  <si>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</si>
  <si>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</si>
  <si>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</si>
  <si>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</si>
  <si>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</si>
  <si>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</si>
  <si>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</si>
  <si>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</si>
  <si>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</si>
  <si>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</si>
  <si>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</si>
  <si>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</si>
  <si>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</si>
  <si>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</si>
  <si>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</si>
  <si>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</si>
  <si>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</si>
  <si>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</si>
  <si>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</si>
  <si>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</si>
  <si>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</si>
  <si>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</si>
  <si>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</si>
  <si>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</si>
  <si>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</si>
  <si>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</si>
  <si>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</si>
  <si>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</si>
  <si>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</si>
  <si>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</si>
  <si>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</si>
  <si>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</si>
  <si>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</si>
  <si>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</si>
  <si>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</si>
  <si>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</si>
  <si>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</si>
  <si>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</si>
  <si>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</si>
  <si>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</si>
  <si>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</si>
  <si>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</si>
  <si>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</si>
  <si>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</si>
  <si>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</si>
  <si>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</si>
  <si>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</si>
  <si>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</si>
  <si>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</si>
  <si>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</si>
  <si>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</si>
  <si>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</si>
  <si>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</si>
  <si>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</si>
  <si>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</si>
  <si>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</si>
  <si>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</si>
  <si>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</si>
  <si>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</si>
  <si>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</si>
  <si>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</si>
  <si>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</si>
  <si>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</si>
  <si>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</si>
  <si>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</si>
  <si>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</si>
  <si>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</si>
  <si>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</si>
  <si>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</si>
  <si>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</si>
  <si>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</si>
  <si>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</si>
  <si>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</si>
  <si>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</si>
  <si>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</si>
  <si>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</si>
  <si>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</si>
  <si>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</si>
  <si>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</si>
  <si>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</si>
  <si>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</si>
  <si>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</si>
  <si>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</si>
  <si>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</si>
  <si>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</si>
  <si>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</si>
  <si>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</si>
  <si>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</si>
  <si>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</si>
  <si>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</si>
  <si>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</si>
  <si>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</si>
  <si>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</si>
  <si>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</si>
  <si>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</si>
  <si>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</si>
  <si>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</si>
  <si>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</si>
  <si>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</si>
  <si>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</si>
  <si>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</si>
  <si>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</si>
  <si>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</si>
  <si>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</si>
  <si>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</si>
  <si>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</si>
  <si>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</si>
  <si>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</si>
  <si>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</si>
  <si>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</si>
  <si>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</si>
  <si>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</si>
  <si>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</si>
  <si>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</si>
  <si>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</si>
  <si>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</si>
  <si>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</si>
  <si>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</si>
  <si>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</si>
  <si>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</si>
  <si>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</si>
  <si>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</si>
  <si>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</si>
  <si>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</si>
  <si>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</si>
  <si>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</si>
  <si>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</si>
  <si>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</si>
  <si>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</si>
  <si>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</si>
  <si>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</si>
  <si>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</si>
  <si>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</si>
  <si>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</si>
  <si>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</si>
  <si>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</si>
  <si>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</si>
  <si>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</si>
  <si>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</si>
  <si>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</si>
  <si>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</si>
  <si>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</si>
  <si>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</si>
  <si>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</si>
  <si>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</si>
  <si>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</si>
  <si>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</si>
  <si>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</si>
  <si>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</si>
  <si>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</si>
  <si>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</si>
  <si>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</si>
  <si>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</si>
  <si>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</si>
  <si>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</si>
  <si>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</si>
  <si>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</si>
  <si>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</si>
  <si>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</si>
  <si>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</si>
  <si>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</si>
  <si>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</si>
  <si>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</si>
  <si>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</si>
  <si>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</si>
  <si>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</si>
  <si>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</si>
  <si>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</si>
  <si>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</si>
  <si>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</si>
  <si>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</si>
  <si>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</si>
  <si>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</si>
  <si>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</si>
  <si>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</si>
  <si>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</si>
  <si>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</si>
  <si>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</si>
  <si>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</si>
  <si>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</si>
  <si>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</si>
  <si>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</si>
  <si>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</si>
  <si>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</si>
  <si>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</si>
  <si>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</si>
  <si>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</si>
  <si>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</si>
  <si>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</si>
  <si>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</si>
  <si>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</si>
  <si>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</si>
  <si>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</si>
  <si>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</si>
  <si>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</si>
  <si>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</si>
  <si>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</si>
  <si>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</si>
  <si>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</si>
  <si>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</si>
  <si>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</si>
  <si>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</si>
  <si>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</si>
  <si>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</si>
  <si>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</si>
  <si>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</si>
  <si>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</si>
  <si>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</si>
  <si>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</si>
  <si>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</si>
  <si>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</si>
  <si>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</si>
  <si>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</si>
  <si>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</si>
  <si>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</si>
  <si>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</si>
  <si>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</si>
  <si>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</si>
  <si>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</si>
  <si>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</si>
  <si>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</si>
  <si>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</si>
  <si>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</si>
  <si>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</si>
  <si>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</si>
  <si>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</si>
  <si>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</si>
  <si>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</si>
  <si>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</si>
  <si>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</si>
  <si>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</si>
  <si>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</si>
  <si>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</si>
  <si>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</si>
  <si>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</si>
  <si>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</si>
  <si>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</si>
  <si>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</si>
  <si>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</si>
  <si>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</si>
  <si>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</si>
  <si>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</si>
  <si>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</si>
  <si>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</si>
  <si>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</si>
  <si>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</si>
  <si>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</si>
  <si>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</si>
  <si>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</si>
  <si>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</si>
  <si>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</si>
  <si>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</si>
  <si>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</si>
  <si>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</si>
  <si>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</si>
  <si>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</si>
  <si>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</si>
  <si>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</si>
  <si>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</si>
  <si>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</si>
  <si>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</si>
  <si>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</si>
  <si>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</si>
  <si>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</si>
  <si>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</si>
  <si>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</si>
  <si>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</si>
  <si>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</si>
  <si>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</si>
  <si>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</si>
  <si>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</si>
  <si>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</si>
  <si>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</si>
  <si>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</si>
  <si>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</si>
  <si>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</si>
  <si>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</si>
  <si>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</si>
  <si>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</si>
  <si>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</si>
  <si>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</si>
  <si>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</si>
  <si>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</si>
  <si>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</si>
  <si>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</si>
  <si>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</si>
  <si>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</si>
  <si>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</si>
  <si>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</si>
  <si>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</si>
  <si>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</si>
  <si>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</si>
  <si>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</si>
  <si>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</si>
  <si>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</si>
  <si>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</si>
  <si>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</si>
  <si>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</si>
  <si>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</si>
  <si>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</si>
  <si>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</si>
  <si>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</si>
  <si>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</si>
  <si>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</si>
  <si>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</si>
  <si>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</si>
  <si>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</si>
  <si>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</si>
  <si>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</si>
  <si>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</si>
  <si>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</si>
  <si>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</si>
  <si>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</si>
  <si>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</si>
  <si>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</si>
  <si>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</si>
  <si>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</si>
  <si>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</si>
  <si>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</si>
  <si>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</si>
  <si>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</si>
  <si>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</si>
  <si>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</si>
  <si>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</si>
  <si>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</si>
  <si>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</si>
  <si>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</si>
  <si>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</si>
  <si>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</si>
  <si>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</si>
  <si>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</si>
  <si>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</si>
  <si>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</si>
  <si>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</si>
  <si>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</si>
  <si>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</si>
  <si>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</si>
  <si>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</si>
  <si>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</si>
  <si>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</si>
  <si>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</si>
  <si>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</si>
  <si>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</si>
  <si>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</si>
  <si>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</si>
  <si>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</si>
  <si>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</si>
  <si>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</si>
  <si>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</si>
  <si>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</si>
  <si>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</si>
  <si>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</si>
  <si>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</si>
  <si>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</si>
  <si>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</si>
  <si>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</si>
  <si>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</si>
  <si>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</si>
  <si>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</si>
  <si>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</si>
  <si>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</si>
  <si>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</si>
  <si>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</si>
  <si>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</si>
  <si>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</si>
  <si>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</si>
  <si>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</si>
  <si>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</si>
  <si>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</si>
  <si>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</si>
  <si>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</si>
  <si>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</si>
  <si>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</si>
  <si>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</si>
  <si>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</si>
  <si>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</si>
  <si>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</si>
  <si>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</si>
  <si>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</si>
  <si>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</si>
  <si>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</si>
  <si>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</si>
  <si>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</si>
  <si>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</si>
  <si>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</si>
  <si>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</si>
  <si>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</si>
  <si>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</si>
  <si>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</si>
  <si>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</si>
  <si>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</si>
  <si>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</si>
  <si>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</si>
  <si>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</si>
  <si>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</si>
  <si>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</si>
  <si>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</si>
  <si>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</si>
  <si>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</si>
  <si>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</si>
  <si>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</si>
  <si>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</si>
  <si>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</si>
  <si>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</si>
  <si>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</si>
  <si>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</si>
  <si>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</si>
  <si>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</si>
  <si>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</si>
  <si>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</si>
  <si>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</si>
  <si>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</si>
  <si>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</si>
  <si>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</si>
  <si>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</si>
  <si>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</si>
  <si>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</si>
  <si>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</si>
  <si>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</si>
  <si>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</si>
  <si>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</si>
  <si>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</si>
  <si>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</si>
  <si>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</si>
  <si>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</si>
  <si>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</si>
  <si>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</si>
  <si>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</si>
  <si>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</si>
  <si>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</si>
  <si>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</si>
  <si>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</si>
  <si>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</si>
  <si>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</si>
  <si>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</si>
  <si>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</si>
  <si>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</si>
  <si>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</si>
  <si>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</si>
  <si>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</si>
  <si>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</si>
  <si>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</si>
  <si>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</si>
  <si>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</si>
  <si>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</si>
  <si>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</si>
  <si>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</si>
  <si>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</si>
  <si>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</si>
  <si>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</si>
  <si>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</si>
  <si>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</si>
  <si>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</si>
  <si>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</si>
  <si>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</si>
  <si>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</si>
  <si>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</si>
  <si>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</si>
  <si>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</si>
  <si>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</si>
  <si>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</si>
  <si>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</si>
  <si>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</si>
  <si>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</si>
  <si>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</si>
  <si>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</si>
  <si>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</si>
  <si>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</si>
  <si>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</si>
  <si>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</si>
  <si>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</si>
  <si>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</si>
  <si>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</si>
  <si>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</si>
  <si>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</si>
  <si>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</si>
  <si>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</si>
  <si>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</si>
  <si>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</si>
  <si>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</si>
  <si>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</si>
  <si>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</si>
  <si>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</si>
  <si>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</si>
  <si>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</si>
  <si>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</si>
  <si>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</si>
  <si>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</si>
  <si>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</si>
  <si>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</si>
  <si>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</si>
  <si>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</si>
  <si>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</si>
  <si>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</si>
  <si>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</si>
  <si>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</si>
  <si>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</si>
  <si>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</si>
  <si>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</si>
  <si>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</si>
  <si>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</si>
  <si>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</si>
  <si>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</si>
  <si>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</si>
  <si>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</si>
  <si>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</si>
  <si>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</si>
  <si>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</si>
  <si>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</si>
  <si>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</si>
  <si>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</si>
  <si>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</si>
  <si>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</si>
  <si>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</si>
  <si>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</si>
  <si>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</si>
  <si>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</si>
  <si>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</si>
  <si>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</si>
  <si>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</si>
  <si>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</si>
  <si>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</si>
  <si>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</si>
  <si>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</si>
  <si>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</si>
  <si>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</si>
  <si>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</si>
  <si>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</si>
  <si>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</si>
  <si>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</si>
  <si>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</si>
  <si>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</si>
  <si>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</si>
  <si>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</si>
  <si>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</si>
  <si>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</si>
  <si>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</si>
  <si>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</si>
  <si>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</si>
  <si>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</si>
  <si>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</si>
  <si>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</si>
  <si>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</si>
  <si>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</si>
  <si>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</si>
  <si>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</si>
  <si>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</si>
  <si>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</si>
  <si>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</si>
  <si>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</si>
  <si>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</si>
  <si>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</si>
  <si>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</si>
  <si>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</si>
  <si>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</si>
  <si>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</si>
  <si>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</si>
  <si>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</si>
  <si>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</si>
  <si>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</si>
  <si>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</si>
  <si>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</si>
  <si>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</si>
  <si>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</si>
  <si>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</si>
  <si>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</si>
  <si>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</si>
  <si>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</si>
  <si>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</si>
  <si>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</si>
  <si>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</si>
  <si>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</si>
  <si>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</si>
  <si>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</si>
  <si>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</si>
  <si>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</si>
  <si>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</si>
  <si>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</si>
  <si>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</si>
  <si>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</si>
  <si>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</si>
  <si>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</si>
  <si>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</si>
  <si>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</si>
  <si>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</si>
  <si>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</si>
  <si>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</si>
  <si>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</si>
  <si>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</si>
  <si>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</si>
  <si>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</si>
  <si>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</si>
  <si>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</si>
  <si>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</si>
  <si>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</si>
  <si>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</si>
  <si>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</si>
  <si>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</si>
  <si>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</si>
  <si>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</si>
  <si>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</si>
  <si>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</si>
  <si>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</si>
  <si>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</si>
  <si>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</si>
  <si>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</si>
  <si>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</si>
  <si>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</si>
  <si>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</si>
  <si>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</si>
  <si>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</si>
  <si>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</si>
  <si>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</si>
  <si>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</si>
  <si>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</si>
  <si>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</si>
  <si>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</si>
  <si>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</si>
  <si>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</si>
  <si>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</si>
  <si>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</si>
  <si>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</si>
  <si>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</si>
  <si>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</si>
  <si>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</si>
  <si>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</si>
  <si>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</si>
  <si>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</si>
  <si>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</si>
  <si>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</si>
  <si>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</si>
  <si>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</si>
  <si>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</si>
  <si>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</si>
  <si>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</si>
  <si>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</si>
  <si>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</si>
  <si>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</si>
  <si>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</si>
  <si>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</si>
  <si>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</si>
  <si>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</si>
  <si>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</si>
  <si>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</si>
  <si>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</si>
  <si>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</si>
  <si>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</si>
  <si>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</si>
  <si>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</si>
  <si>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</si>
  <si>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</si>
  <si>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</si>
  <si>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</si>
  <si>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</si>
  <si>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</si>
  <si>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</si>
  <si>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</si>
  <si>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</si>
  <si>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</si>
  <si>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</si>
  <si>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</si>
  <si>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</si>
  <si>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</si>
  <si>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</si>
  <si>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</si>
  <si>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</si>
  <si>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</si>
  <si>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</si>
  <si>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</si>
  <si>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</si>
  <si>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</si>
  <si>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</si>
  <si>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</si>
  <si>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</si>
  <si>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</si>
  <si>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</si>
  <si>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</si>
  <si>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</si>
  <si>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</si>
  <si>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</si>
  <si>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</si>
  <si>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</si>
  <si>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</si>
  <si>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</si>
  <si>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</si>
  <si>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</si>
  <si>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</si>
  <si>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</si>
  <si>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</si>
  <si>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</si>
  <si>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</si>
  <si>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</si>
  <si>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</si>
  <si>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</si>
  <si>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</si>
  <si>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</si>
  <si>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</si>
  <si>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</si>
  <si>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</si>
  <si>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</si>
  <si>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</si>
  <si>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</si>
  <si>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</si>
  <si>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</si>
  <si>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</si>
  <si>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</si>
  <si>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</si>
  <si>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</si>
  <si>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</si>
  <si>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</si>
  <si>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</si>
  <si>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</si>
  <si>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</si>
  <si>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</si>
  <si>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</si>
  <si>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</si>
  <si>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</si>
  <si>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</si>
  <si>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</si>
  <si>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</si>
  <si>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</si>
  <si>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</si>
  <si>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</si>
  <si>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</si>
  <si>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</si>
  <si>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</si>
  <si>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</si>
  <si>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</si>
  <si>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</si>
  <si>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</si>
  <si>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</si>
  <si>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</si>
  <si>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</si>
  <si>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</si>
  <si>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</si>
  <si>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</si>
  <si>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</si>
  <si>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</si>
  <si>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</si>
  <si>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</si>
  <si>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</si>
  <si>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</si>
  <si>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</si>
  <si>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</si>
  <si>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</si>
  <si>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</si>
  <si>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</si>
  <si>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</si>
  <si>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</si>
  <si>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</si>
  <si>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</si>
  <si>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</si>
  <si>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</si>
  <si>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</si>
  <si>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</si>
  <si>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</si>
  <si>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</si>
  <si>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</si>
  <si>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</si>
  <si>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</si>
  <si>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</si>
  <si>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</si>
  <si>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</si>
  <si>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</si>
  <si>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</si>
  <si>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</si>
  <si>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</si>
  <si>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</si>
  <si>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</si>
  <si>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</si>
  <si>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</si>
  <si>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</si>
  <si>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</si>
  <si>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</si>
  <si>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</si>
  <si>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</si>
  <si>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</si>
  <si>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</si>
  <si>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</si>
  <si>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</si>
  <si>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</si>
  <si>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</si>
  <si>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</si>
  <si>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</si>
  <si>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</si>
  <si>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</si>
  <si>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</si>
  <si>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</si>
  <si>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</si>
  <si>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</si>
  <si>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</si>
  <si>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</si>
  <si>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</si>
  <si>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</si>
  <si>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</si>
  <si>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</si>
  <si>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</si>
  <si>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</si>
  <si>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</si>
  <si>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</si>
  <si>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</si>
  <si>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</si>
  <si>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</si>
  <si>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</si>
  <si>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</si>
  <si>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</si>
  <si>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</si>
  <si>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</si>
  <si>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</si>
  <si>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</si>
  <si>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</si>
  <si>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</si>
  <si>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</si>
  <si>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</si>
  <si>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</si>
  <si>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</si>
  <si>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</si>
  <si>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</si>
  <si>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</si>
  <si>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</si>
  <si>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</si>
  <si>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</si>
  <si>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</si>
  <si>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</si>
  <si>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</si>
  <si>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</si>
  <si>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</si>
  <si>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</si>
  <si>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</si>
  <si>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</si>
  <si>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</si>
  <si>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</si>
  <si>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</si>
  <si>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</si>
  <si>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</si>
  <si>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</si>
  <si>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</si>
  <si>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</si>
  <si>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</si>
  <si>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</si>
  <si>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</si>
  <si>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</si>
  <si>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</si>
  <si>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</si>
  <si>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</si>
  <si>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</si>
  <si>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</si>
  <si>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</si>
  <si>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</si>
  <si>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</si>
  <si>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</si>
  <si>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</si>
  <si>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</si>
  <si>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</si>
  <si>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</si>
  <si>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</si>
  <si>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</si>
  <si>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</si>
  <si>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</si>
  <si>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</si>
  <si>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</si>
  <si>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</si>
  <si>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</si>
  <si>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</si>
  <si>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</si>
  <si>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</si>
  <si>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</si>
  <si>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</si>
  <si>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</si>
  <si>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</si>
  <si>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</si>
  <si>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</si>
  <si>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</si>
  <si>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</si>
  <si>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</si>
  <si>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</si>
  <si>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</si>
  <si>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</si>
  <si>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</si>
  <si>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</si>
  <si>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</si>
  <si>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</si>
  <si>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</si>
  <si>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</si>
  <si>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</si>
  <si>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</si>
  <si>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</si>
  <si>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</si>
  <si>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</si>
  <si>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</si>
  <si>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</si>
  <si>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</si>
  <si>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</si>
  <si>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</si>
  <si>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</si>
  <si>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</si>
  <si>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</si>
  <si>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</si>
  <si>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</si>
  <si>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</si>
  <si>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</si>
  <si>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</si>
  <si>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</si>
  <si>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</si>
  <si>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</si>
  <si>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</si>
  <si>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</si>
  <si>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</si>
  <si>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</si>
  <si>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</si>
  <si>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</si>
  <si>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</si>
  <si>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</si>
  <si>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</si>
  <si>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</si>
  <si>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</si>
  <si>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</si>
  <si>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</si>
  <si>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</si>
  <si>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</si>
  <si>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</si>
  <si>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</si>
  <si>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</si>
  <si>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</si>
  <si>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</si>
  <si>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</si>
  <si>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</si>
  <si>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</si>
  <si>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</si>
  <si>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</si>
  <si>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</si>
  <si>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</si>
  <si>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</si>
  <si>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</si>
  <si>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</si>
  <si>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</si>
  <si>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</si>
  <si>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</si>
  <si>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</si>
  <si>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</si>
  <si>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</si>
  <si>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</si>
  <si>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</si>
  <si>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</si>
  <si>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</si>
  <si>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</si>
  <si>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</si>
  <si>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</si>
  <si>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</si>
  <si>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</si>
  <si>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</si>
  <si>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</si>
  <si>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</si>
  <si>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</si>
  <si>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</si>
  <si>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</si>
  <si>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</si>
  <si>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</si>
  <si>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</si>
  <si>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</si>
  <si>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</si>
  <si>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</si>
  <si>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</si>
  <si>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</si>
  <si>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</si>
  <si>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</si>
  <si>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</si>
  <si>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</si>
  <si>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</si>
  <si>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</si>
  <si>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</si>
  <si>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</si>
  <si>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</si>
  <si>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</si>
  <si>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</si>
  <si>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</si>
  <si>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</si>
  <si>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</si>
  <si>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</si>
  <si>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</si>
  <si>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</si>
  <si>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</si>
  <si>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</si>
  <si>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</si>
  <si>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</si>
  <si>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</si>
  <si>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</si>
  <si>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</si>
  <si>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</si>
  <si>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</si>
  <si>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</si>
  <si>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</si>
  <si>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</si>
  <si>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</si>
  <si>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</si>
  <si>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</si>
  <si>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</si>
  <si>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</si>
  <si>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</si>
  <si>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</si>
  <si>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</si>
  <si>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</si>
  <si>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</si>
  <si>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</si>
  <si>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</si>
  <si>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</si>
  <si>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</si>
  <si>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</si>
  <si>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</si>
  <si>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</si>
  <si>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</si>
  <si>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</si>
  <si>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</si>
  <si>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</si>
  <si>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</si>
  <si>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</si>
  <si>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</si>
  <si>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</si>
  <si>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</si>
  <si>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</si>
  <si>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</si>
  <si>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</si>
  <si>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</si>
  <si>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</si>
  <si>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</si>
  <si>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</si>
  <si>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</si>
  <si>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</si>
  <si>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</si>
  <si>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</si>
  <si>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</si>
  <si>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</si>
  <si>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</si>
  <si>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</si>
  <si>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</si>
  <si>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</si>
  <si>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</si>
  <si>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</si>
  <si>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</si>
  <si>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</si>
  <si>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</si>
  <si>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</si>
  <si>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</si>
  <si>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</si>
  <si>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</si>
  <si>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</si>
  <si>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</si>
  <si>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</si>
  <si>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</si>
  <si>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</si>
  <si>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</si>
  <si>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</si>
  <si>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</si>
  <si>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</si>
  <si>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</si>
  <si>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</si>
  <si>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</si>
  <si>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</si>
  <si>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</si>
  <si>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</si>
  <si>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</si>
  <si>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</si>
  <si>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</si>
  <si>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</si>
  <si>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</si>
  <si>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</si>
  <si>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</si>
  <si>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</si>
  <si>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</si>
  <si>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</si>
  <si>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</si>
  <si>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</si>
  <si>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</si>
  <si>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</si>
  <si>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</si>
  <si>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</si>
  <si>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</si>
  <si>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</si>
  <si>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</si>
  <si>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</si>
  <si>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</si>
  <si>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</si>
  <si>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</si>
  <si>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</si>
  <si>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</si>
  <si>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</si>
  <si>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</si>
  <si>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</si>
  <si>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</si>
  <si>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</si>
  <si>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</si>
  <si>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</si>
  <si>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</si>
  <si>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</si>
  <si>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</si>
  <si>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</si>
  <si>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</si>
  <si>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</si>
  <si>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</si>
  <si>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</si>
  <si>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</si>
  <si>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</si>
  <si>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</si>
  <si>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</si>
  <si>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</si>
  <si>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</si>
  <si>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</si>
  <si>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</si>
  <si>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</si>
  <si>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</si>
  <si>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</si>
  <si>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</si>
  <si>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</si>
  <si>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</si>
  <si>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</si>
  <si>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</si>
  <si>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</si>
  <si>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</si>
  <si>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</si>
  <si>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</si>
  <si>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</si>
  <si>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</si>
  <si>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</si>
  <si>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</si>
  <si>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</si>
  <si>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</si>
  <si>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</si>
  <si>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</si>
  <si>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</si>
  <si>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</si>
  <si>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</si>
  <si>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</si>
  <si>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</si>
  <si>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</si>
  <si>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</si>
  <si>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</si>
  <si>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</si>
  <si>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</si>
  <si>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</si>
  <si>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</si>
  <si>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</si>
  <si>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</si>
  <si>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</si>
  <si>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</si>
  <si>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</si>
  <si>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</si>
  <si>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</si>
  <si>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</si>
  <si>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</si>
  <si>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</si>
  <si>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</si>
  <si>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</si>
  <si>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</si>
  <si>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</si>
  <si>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</si>
  <si>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</si>
  <si>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</si>
  <si>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</si>
  <si>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</si>
  <si>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</si>
  <si>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</si>
  <si>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</si>
  <si>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</si>
  <si>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</si>
  <si>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</si>
  <si>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</si>
  <si>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</si>
  <si>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</si>
  <si>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</si>
  <si>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</si>
  <si>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</si>
  <si>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</si>
  <si>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</si>
  <si>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</si>
  <si>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</si>
  <si>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</si>
  <si>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</si>
  <si>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</si>
  <si>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</si>
  <si>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</si>
  <si>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</si>
  <si>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</si>
  <si>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</si>
  <si>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</si>
  <si>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</si>
  <si>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</si>
  <si>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</si>
  <si>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</si>
  <si>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</si>
  <si>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</si>
  <si>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</si>
  <si>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</si>
  <si>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</si>
  <si>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</si>
  <si>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</si>
  <si>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</si>
  <si>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</si>
  <si>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</si>
  <si>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</si>
  <si>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</si>
  <si>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</si>
  <si>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</si>
  <si>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</si>
  <si>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</si>
  <si>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</si>
  <si>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</si>
  <si>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</si>
  <si>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</si>
  <si>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</si>
  <si>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</si>
  <si>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</si>
  <si>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</si>
  <si>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</si>
  <si>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</si>
  <si>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</si>
  <si>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</si>
  <si>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</si>
  <si>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</si>
  <si>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</si>
  <si>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</si>
  <si>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</si>
  <si>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</si>
  <si>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</si>
  <si>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</si>
  <si>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</si>
  <si>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</si>
  <si>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</si>
  <si>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</si>
  <si>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</si>
  <si>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</si>
  <si>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</si>
  <si>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</si>
  <si>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</si>
  <si>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</si>
  <si>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</si>
  <si>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</si>
  <si>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</si>
  <si>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</si>
  <si>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</si>
  <si>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</si>
  <si>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</si>
  <si>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</si>
  <si>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</si>
  <si>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</si>
  <si>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</si>
  <si>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</si>
  <si>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</si>
  <si>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</si>
  <si>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</si>
  <si>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</si>
  <si>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</si>
  <si>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</si>
  <si>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</si>
  <si>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</si>
  <si>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</si>
  <si>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</si>
  <si>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</si>
  <si>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</si>
  <si>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</si>
  <si>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</si>
  <si>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</si>
  <si>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</si>
  <si>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</si>
  <si>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</si>
  <si>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</si>
  <si>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</si>
  <si>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</si>
  <si>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</si>
  <si>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</si>
  <si>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</si>
  <si>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</si>
  <si>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</si>
  <si>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</si>
  <si>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</si>
  <si>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</si>
  <si>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</si>
  <si>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</si>
  <si>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</si>
  <si>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</si>
  <si>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</si>
  <si>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</si>
  <si>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</si>
  <si>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</si>
  <si>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</si>
  <si>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</si>
  <si>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</si>
  <si>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</si>
  <si>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</si>
  <si>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</si>
  <si>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</si>
  <si>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</si>
  <si>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</si>
  <si>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</si>
  <si>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</si>
  <si>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</si>
  <si>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</si>
  <si>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</si>
  <si>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</si>
  <si>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</si>
  <si>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</si>
  <si>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</si>
  <si>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</si>
  <si>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</si>
  <si>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</si>
  <si>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</si>
  <si>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</si>
  <si>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</si>
  <si>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</si>
  <si>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</si>
  <si>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</si>
  <si>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</si>
  <si>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</si>
  <si>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</si>
  <si>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</si>
  <si>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</si>
  <si>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</si>
  <si>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</si>
  <si>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</si>
  <si>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</si>
  <si>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</si>
  <si>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</si>
  <si>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</si>
  <si>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</si>
  <si>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</si>
  <si>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</si>
  <si>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</si>
  <si>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</si>
  <si>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</si>
  <si>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</si>
  <si>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</si>
  <si>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</si>
  <si>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</si>
  <si>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</si>
  <si>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</si>
  <si>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</si>
  <si>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</si>
  <si>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</si>
  <si>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</si>
  <si>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</si>
  <si>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</si>
  <si>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</si>
  <si>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</si>
  <si>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</si>
  <si>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</si>
  <si>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</si>
  <si>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</si>
  <si>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</si>
  <si>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</si>
  <si>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</si>
  <si>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</si>
  <si>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</si>
  <si>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</si>
  <si>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</si>
  <si>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</si>
  <si>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</si>
  <si>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</si>
  <si>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</si>
  <si>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</si>
  <si>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</si>
  <si>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</si>
  <si>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</si>
  <si>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</si>
  <si>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</si>
  <si>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</si>
  <si>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</si>
  <si>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</si>
  <si>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</si>
  <si>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</si>
  <si>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</si>
  <si>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</si>
  <si>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</si>
  <si>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</si>
  <si>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</si>
  <si>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</si>
  <si>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</si>
  <si>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</si>
  <si>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</si>
  <si>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</si>
  <si>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</si>
  <si>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</si>
  <si>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</si>
  <si>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</si>
  <si>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</si>
  <si>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</si>
  <si>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</si>
  <si>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</si>
  <si>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</si>
  <si>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</si>
  <si>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</si>
  <si>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</si>
  <si>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</si>
  <si>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</si>
  <si>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</si>
  <si>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</si>
  <si>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</si>
  <si>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</si>
  <si>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</si>
  <si>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</si>
  <si>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</si>
  <si>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</si>
  <si>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</si>
  <si>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</si>
  <si>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</si>
  <si>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</si>
  <si>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</si>
  <si>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</si>
  <si>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</si>
  <si>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</si>
  <si>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</si>
  <si>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</si>
  <si>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</si>
  <si>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</si>
  <si>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</si>
  <si>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</si>
  <si>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</si>
  <si>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</si>
  <si>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</si>
  <si>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</si>
  <si>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</si>
  <si>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</si>
  <si>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</si>
  <si>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</si>
  <si>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</si>
  <si>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</si>
  <si>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</si>
  <si>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</si>
  <si>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</si>
  <si>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</si>
  <si>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</si>
  <si>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</si>
  <si>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</si>
  <si>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</si>
  <si>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</si>
  <si>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</si>
  <si>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</si>
  <si>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</si>
  <si>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</si>
  <si>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</si>
  <si>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</si>
  <si>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</si>
  <si>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</si>
  <si>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</si>
  <si>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</si>
  <si>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</si>
  <si>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</si>
  <si>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</si>
  <si>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</si>
  <si>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</si>
  <si>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</si>
  <si>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</si>
  <si>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</si>
  <si>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</si>
  <si>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</si>
  <si>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</si>
  <si>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</si>
  <si>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</si>
  <si>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</si>
  <si>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</si>
  <si>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</si>
  <si>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</si>
  <si>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</si>
  <si>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</si>
  <si>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</si>
  <si>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</si>
  <si>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</si>
  <si>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</si>
  <si>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</si>
  <si>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</si>
  <si>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</si>
  <si>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</si>
  <si>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</si>
  <si>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</si>
  <si>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</si>
  <si>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</si>
  <si>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</si>
  <si>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</si>
  <si>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</si>
  <si>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</si>
  <si>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</si>
  <si>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</si>
  <si>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</si>
  <si>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</si>
  <si>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</si>
  <si>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</si>
  <si>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</si>
  <si>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</si>
  <si>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</si>
  <si>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</si>
  <si>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</si>
  <si>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</si>
  <si>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</si>
  <si>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</si>
  <si>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</si>
  <si>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</si>
  <si>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</si>
  <si>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</si>
  <si>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</si>
  <si>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</si>
  <si>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</si>
  <si>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</si>
  <si>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</si>
  <si>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</si>
  <si>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</si>
  <si>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</si>
  <si>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</si>
  <si>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</si>
  <si>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</si>
  <si>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</si>
  <si>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</si>
  <si>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</si>
  <si>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</si>
  <si>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</si>
  <si>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</si>
  <si>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</si>
  <si>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</si>
  <si>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</si>
  <si>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</si>
  <si>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</si>
  <si>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</si>
  <si>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</si>
  <si>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</si>
  <si>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</si>
  <si>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</si>
  <si>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</si>
  <si>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</si>
  <si>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</si>
  <si>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</si>
  <si>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</si>
  <si>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</si>
  <si>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</si>
  <si>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</si>
  <si>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</si>
  <si>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</si>
  <si>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</si>
  <si>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</si>
  <si>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</si>
  <si>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</si>
  <si>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</si>
  <si>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</si>
  <si>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</si>
  <si>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</si>
  <si>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</si>
  <si>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</si>
  <si>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</si>
  <si>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</si>
  <si>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</si>
  <si>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</si>
  <si>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</si>
  <si>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</si>
  <si>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</si>
  <si>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</si>
  <si>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</si>
  <si>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</si>
  <si>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</si>
  <si>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</si>
  <si>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</si>
  <si>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</si>
  <si>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</si>
  <si>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</si>
  <si>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</si>
  <si>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</si>
  <si>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</si>
  <si>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</si>
  <si>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</si>
  <si>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</si>
  <si>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</si>
  <si>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</si>
  <si>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</si>
  <si>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</si>
  <si>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</si>
  <si>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</si>
  <si>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</si>
  <si>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</si>
  <si>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</si>
  <si>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</si>
  <si>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</si>
  <si>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</si>
  <si>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</si>
  <si>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</si>
  <si>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</si>
  <si>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</si>
  <si>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</si>
  <si>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</si>
  <si>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</si>
  <si>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</si>
  <si>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</si>
  <si>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</si>
  <si>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</si>
  <si>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</si>
  <si>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</si>
  <si>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</si>
  <si>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</si>
  <si>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</si>
  <si>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</si>
  <si>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</si>
  <si>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</si>
  <si>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</si>
  <si>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</si>
  <si>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</si>
  <si>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</si>
  <si>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</si>
  <si>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</si>
  <si>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</si>
  <si>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</si>
  <si>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</si>
  <si>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</si>
  <si>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</si>
  <si>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</si>
  <si>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</si>
  <si>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</si>
  <si>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</si>
  <si>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</si>
  <si>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</si>
  <si>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</si>
  <si>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</si>
  <si>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</si>
  <si>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</si>
  <si>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</si>
  <si>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</si>
  <si>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</si>
  <si>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</si>
  <si>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</si>
  <si>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</si>
  <si>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</si>
  <si>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</si>
  <si>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</si>
  <si>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</si>
  <si>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</si>
  <si>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</si>
  <si>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</si>
  <si>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</si>
  <si>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</si>
  <si>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</si>
  <si>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</si>
  <si>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</si>
  <si>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</si>
  <si>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</si>
  <si>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</si>
  <si>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</si>
  <si>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</si>
  <si>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</si>
  <si>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</si>
  <si>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</si>
  <si>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</si>
  <si>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</si>
  <si>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</si>
  <si>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</si>
  <si>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</si>
  <si>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</si>
  <si>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</si>
  <si>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</si>
  <si>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</si>
  <si>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</si>
  <si>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</si>
  <si>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</si>
  <si>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</si>
  <si>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</si>
  <si>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</si>
  <si>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</si>
  <si>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</si>
  <si>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</si>
  <si>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</si>
  <si>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</si>
  <si>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</si>
  <si>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</si>
  <si>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</si>
  <si>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</si>
  <si>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</si>
  <si>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</si>
  <si>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</si>
  <si>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</si>
  <si>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</si>
  <si>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</si>
  <si>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</si>
  <si>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</si>
  <si>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</si>
  <si>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</si>
  <si>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</si>
  <si>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</si>
  <si>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</si>
  <si>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</si>
  <si>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</si>
  <si>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</si>
  <si>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</si>
  <si>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</si>
  <si>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</si>
  <si>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</si>
  <si>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</si>
  <si>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</si>
  <si>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</si>
  <si>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</si>
  <si>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</si>
  <si>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</si>
  <si>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</si>
  <si>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</si>
  <si>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</si>
  <si>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</si>
  <si>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</si>
  <si>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</si>
  <si>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</si>
  <si>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</si>
  <si>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</si>
  <si>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</si>
  <si>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</si>
  <si>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</si>
  <si>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</si>
  <si>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</si>
  <si>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</si>
  <si>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</si>
  <si>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</si>
  <si>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</si>
  <si>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</si>
  <si>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</si>
  <si>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</si>
  <si>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</si>
  <si>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</si>
  <si>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</si>
  <si>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</si>
  <si>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</si>
  <si>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</si>
  <si>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</si>
  <si>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</si>
  <si>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</si>
  <si>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</si>
  <si>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</si>
  <si>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</si>
  <si>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</si>
  <si>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</si>
  <si>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</si>
  <si>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</si>
  <si>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</si>
  <si>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</si>
  <si>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</si>
  <si>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</si>
  <si>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</si>
  <si>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</si>
  <si>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</si>
  <si>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</si>
  <si>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</si>
  <si>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</si>
  <si>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</si>
  <si>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</si>
  <si>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</si>
  <si>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</si>
  <si>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</si>
  <si>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</si>
  <si>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</si>
  <si>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</si>
  <si>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</si>
  <si>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</si>
  <si>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</si>
  <si>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</si>
  <si>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</si>
  <si>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</si>
  <si>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</si>
  <si>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</si>
  <si>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</si>
  <si>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</si>
  <si>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</si>
  <si>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</si>
  <si>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</si>
  <si>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</si>
  <si>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</si>
  <si>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</si>
  <si>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</si>
  <si>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</si>
  <si>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</si>
  <si>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</si>
  <si>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</si>
  <si>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</si>
  <si>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</si>
  <si>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</si>
  <si>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</si>
  <si>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</si>
  <si>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</si>
  <si>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</si>
  <si>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</si>
  <si>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</si>
  <si>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</si>
  <si>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</si>
  <si>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</si>
  <si>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</si>
  <si>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</si>
  <si>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</si>
  <si>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</si>
  <si>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</si>
  <si>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</si>
  <si>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</si>
  <si>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</si>
  <si>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</si>
  <si>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</si>
  <si>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</si>
  <si>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</si>
  <si>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</si>
  <si>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</si>
  <si>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</si>
  <si>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</si>
  <si>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</si>
  <si>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</si>
  <si>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</si>
  <si>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</si>
  <si>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</si>
  <si>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</si>
  <si>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</si>
  <si>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</si>
  <si>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</si>
  <si>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</si>
  <si>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</si>
  <si>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</si>
  <si>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</si>
  <si>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</si>
  <si>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</si>
  <si>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</si>
  <si>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</si>
  <si>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</si>
  <si>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</si>
  <si>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</si>
  <si>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</si>
  <si>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</si>
  <si>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</si>
  <si>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</si>
  <si>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</si>
  <si>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</si>
  <si>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</si>
  <si>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</si>
  <si>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</si>
  <si>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</si>
  <si>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</si>
  <si>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</si>
  <si>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</si>
  <si>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</si>
  <si>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</si>
  <si>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</si>
  <si>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</si>
  <si>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</si>
  <si>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</si>
  <si>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</si>
  <si>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</si>
  <si>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</si>
  <si>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</si>
  <si>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</si>
  <si>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</si>
  <si>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</si>
  <si>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</si>
  <si>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</si>
  <si>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</si>
  <si>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</si>
  <si>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</si>
  <si>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</si>
  <si>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</si>
  <si>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</si>
  <si>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</si>
  <si>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</si>
  <si>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</si>
  <si>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</si>
  <si>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</si>
  <si>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</si>
  <si>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</si>
  <si>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</si>
  <si>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</si>
  <si>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</si>
  <si>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</si>
  <si>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</si>
  <si>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</si>
  <si>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</si>
  <si>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</si>
  <si>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</si>
  <si>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</si>
  <si>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</si>
  <si>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</si>
  <si>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</si>
  <si>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</si>
  <si>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</si>
  <si>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</si>
  <si>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</si>
  <si>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</si>
  <si>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</si>
  <si>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</si>
  <si>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</si>
  <si>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</si>
  <si>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</si>
  <si>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</si>
  <si>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</si>
  <si>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</si>
  <si>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</si>
  <si>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</si>
  <si>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</si>
  <si>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</si>
  <si>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</si>
  <si>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</si>
  <si>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</si>
  <si>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</si>
  <si>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</si>
  <si>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</si>
  <si>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</si>
  <si>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</si>
  <si>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</si>
  <si>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</si>
  <si>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</si>
  <si>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</si>
  <si>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</si>
  <si>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</si>
  <si>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</si>
  <si>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</si>
  <si>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</si>
  <si>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</si>
  <si>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</si>
  <si>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</si>
  <si>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</si>
  <si>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</si>
  <si>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</si>
  <si>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</si>
  <si>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</si>
  <si>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</si>
  <si>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</si>
  <si>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</si>
  <si>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</si>
  <si>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</si>
  <si>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</si>
  <si>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</si>
  <si>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</si>
  <si>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</si>
  <si>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</si>
  <si>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</si>
  <si>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</si>
  <si>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</si>
  <si>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</si>
  <si>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</si>
  <si>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</si>
  <si>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</si>
  <si>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</si>
  <si>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</si>
  <si>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</si>
  <si>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</si>
  <si>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</si>
  <si>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</si>
  <si>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</si>
  <si>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</si>
  <si>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</si>
  <si>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</si>
  <si>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</si>
  <si>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</si>
  <si>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</si>
  <si>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</si>
  <si>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</si>
  <si>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</si>
  <si>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</si>
  <si>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</si>
  <si>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</si>
  <si>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</si>
  <si>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</si>
  <si>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</si>
  <si>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</si>
  <si>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</si>
  <si>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</si>
  <si>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</si>
  <si>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</si>
  <si>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</si>
  <si>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</si>
  <si>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</si>
  <si>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</si>
  <si>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</si>
  <si>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</si>
  <si>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</si>
  <si>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</si>
  <si>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</si>
  <si>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</si>
  <si>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</si>
  <si>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</si>
  <si>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</si>
  <si>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</si>
  <si>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</si>
  <si>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</si>
  <si>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</si>
  <si>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</si>
  <si>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</si>
  <si>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</si>
  <si>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</si>
  <si>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</si>
  <si>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</si>
  <si>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</si>
  <si>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</si>
  <si>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</si>
  <si>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</si>
  <si>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</si>
  <si>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</si>
  <si>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</si>
  <si>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</si>
  <si>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</si>
  <si>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</si>
  <si>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</si>
  <si>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</si>
  <si>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</si>
  <si>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</si>
  <si>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</si>
  <si>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</si>
  <si>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</si>
  <si>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</si>
  <si>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</si>
  <si>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</si>
  <si>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</si>
  <si>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</si>
  <si>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</si>
  <si>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</si>
  <si>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</si>
  <si>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</si>
  <si>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</si>
  <si>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</si>
  <si>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</si>
  <si>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</si>
  <si>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</si>
  <si>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</si>
  <si>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</si>
  <si>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</si>
  <si>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</si>
  <si>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</si>
  <si>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</si>
  <si>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</si>
  <si>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</si>
  <si>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</si>
  <si>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</si>
  <si>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</si>
  <si>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</si>
  <si>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</si>
  <si>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</si>
  <si>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</si>
  <si>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</si>
  <si>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</si>
  <si>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</si>
  <si>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</si>
  <si>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</si>
  <si>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</si>
  <si>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</si>
  <si>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</si>
  <si>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</si>
  <si>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</si>
  <si>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</si>
  <si>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</si>
  <si>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</si>
  <si>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</si>
  <si>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</si>
  <si>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</si>
  <si>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</si>
  <si>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</si>
  <si>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</si>
  <si>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</si>
  <si>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</si>
  <si>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</si>
  <si>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</si>
  <si>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</si>
  <si>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</si>
  <si>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</si>
  <si>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</si>
  <si>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</si>
  <si>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</si>
  <si>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</si>
  <si>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</si>
  <si>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</si>
  <si>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</si>
  <si>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</si>
  <si>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</si>
  <si>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</si>
  <si>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</si>
  <si>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</si>
  <si>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</si>
  <si>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</si>
  <si>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</si>
  <si>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</si>
  <si>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</si>
  <si>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</si>
  <si>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</si>
  <si>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</si>
  <si>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</si>
  <si>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</si>
  <si>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</si>
  <si>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</si>
  <si>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</si>
  <si>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</si>
  <si>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</si>
  <si>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</si>
  <si>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</si>
  <si>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</si>
  <si>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</si>
  <si>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</si>
  <si>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</si>
  <si>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</si>
  <si>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</si>
  <si>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</si>
  <si>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</si>
  <si>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</si>
  <si>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</si>
  <si>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</si>
  <si>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</si>
  <si>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</si>
  <si>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</si>
  <si>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</si>
  <si>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</si>
  <si>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</si>
  <si>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</si>
  <si>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</si>
  <si>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</si>
  <si>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</si>
  <si>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</si>
  <si>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</si>
  <si>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</si>
  <si>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</si>
  <si>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</si>
  <si>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</si>
  <si>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</si>
  <si>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</si>
  <si>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</si>
  <si>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</si>
  <si>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</si>
  <si>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</si>
  <si>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</si>
  <si>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</si>
  <si>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</si>
  <si>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</si>
  <si>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</si>
  <si>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</si>
  <si>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</si>
  <si>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</si>
  <si>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</si>
  <si>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</si>
  <si>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</si>
  <si>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</si>
  <si>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</si>
  <si>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</si>
  <si>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</si>
  <si>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</si>
  <si>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</si>
  <si>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</si>
  <si>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</si>
  <si>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</si>
  <si>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</si>
  <si>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</si>
  <si>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</si>
  <si>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</si>
  <si>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</si>
  <si>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</si>
  <si>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</si>
  <si>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</si>
  <si>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</si>
  <si>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</si>
  <si>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</si>
  <si>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</si>
  <si>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</si>
  <si>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</si>
  <si>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</si>
  <si>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</si>
  <si>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</si>
  <si>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</si>
  <si>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</si>
  <si>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</si>
  <si>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</si>
  <si>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</si>
  <si>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</si>
  <si>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</si>
  <si>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</si>
  <si>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</si>
  <si>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</si>
  <si>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</si>
  <si>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</si>
  <si>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</si>
  <si>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</si>
  <si>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</si>
  <si>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</si>
  <si>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</si>
  <si>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</si>
  <si>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</si>
  <si>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</si>
  <si>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</si>
  <si>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</si>
  <si>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</si>
  <si>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</si>
  <si>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</si>
  <si>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</si>
  <si>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</si>
  <si>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</si>
  <si>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</si>
  <si>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</si>
  <si>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</si>
  <si>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</si>
  <si>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</si>
  <si>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</si>
  <si>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</si>
  <si>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</si>
  <si>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</si>
  <si>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</si>
  <si>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</si>
  <si>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</si>
  <si>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</si>
  <si>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</si>
  <si>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</si>
  <si>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</si>
  <si>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</si>
  <si>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</si>
  <si>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</si>
  <si>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</si>
  <si>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</si>
  <si>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</si>
  <si>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</si>
  <si>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</si>
  <si>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</si>
  <si>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</si>
  <si>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</si>
  <si>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</si>
  <si>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</si>
  <si>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</si>
  <si>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</si>
  <si>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</si>
  <si>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</si>
  <si>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</si>
  <si>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</si>
  <si>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</si>
  <si>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</si>
  <si>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</si>
  <si>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</si>
  <si>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</si>
  <si>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</si>
  <si>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</si>
  <si>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</si>
  <si>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</si>
  <si>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</si>
  <si>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</si>
  <si>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</si>
  <si>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</si>
  <si>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</si>
  <si>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</si>
  <si>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</si>
  <si>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</si>
  <si>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</si>
  <si>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</si>
  <si>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</si>
  <si>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</si>
  <si>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</si>
  <si>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</si>
  <si>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</si>
  <si>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</si>
  <si>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</si>
  <si>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</si>
  <si>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</si>
  <si>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</si>
  <si>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</si>
  <si>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</si>
  <si>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</si>
  <si>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</si>
  <si>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</si>
  <si>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</si>
  <si>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</si>
  <si>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</si>
  <si>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</si>
  <si>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</si>
  <si>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</si>
  <si>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</si>
  <si>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</si>
  <si>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</si>
  <si>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</si>
  <si>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</si>
  <si>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</si>
  <si>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</si>
  <si>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</si>
  <si>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</si>
  <si>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</si>
  <si>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</si>
  <si>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</si>
  <si>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</si>
  <si>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</si>
  <si>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</si>
  <si>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</si>
  <si>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</si>
  <si>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</si>
  <si>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</si>
  <si>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</si>
  <si>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</si>
  <si>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</si>
  <si>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</si>
  <si>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</si>
  <si>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</si>
  <si>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</si>
  <si>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</si>
  <si>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</si>
  <si>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</si>
  <si>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</si>
  <si>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</si>
  <si>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</si>
  <si>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</si>
  <si>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</si>
  <si>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</si>
  <si>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</si>
  <si>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</si>
  <si>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</si>
  <si>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</si>
  <si>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</si>
  <si>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</si>
  <si>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</si>
  <si>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</si>
  <si>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</si>
  <si>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</si>
  <si>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</si>
  <si>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</si>
  <si>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</si>
  <si>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</si>
  <si>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</si>
  <si>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</si>
  <si>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</si>
  <si>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</si>
  <si>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</si>
  <si>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</si>
  <si>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</si>
  <si>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</si>
  <si>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</si>
  <si>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</si>
  <si>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</si>
  <si>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</si>
  <si>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</si>
  <si>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</si>
  <si>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</si>
  <si>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</si>
  <si>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</si>
  <si>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</si>
  <si>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</si>
  <si>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</si>
  <si>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</si>
  <si>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</si>
  <si>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</si>
  <si>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</si>
  <si>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</si>
  <si>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</si>
  <si>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</si>
  <si>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</si>
  <si>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</si>
  <si>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</si>
  <si>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</si>
  <si>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</si>
  <si>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</si>
  <si>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</si>
  <si>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</si>
  <si>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</si>
  <si>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</si>
  <si>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</si>
  <si>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</si>
  <si>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</si>
  <si>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</si>
  <si>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</si>
  <si>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</si>
  <si>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</si>
  <si>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</si>
  <si>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</si>
  <si>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</si>
  <si>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</si>
  <si>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</si>
  <si>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</si>
  <si>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</si>
  <si>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</si>
  <si>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</si>
  <si>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</si>
  <si>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</si>
  <si>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</si>
  <si>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</si>
  <si>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</si>
  <si>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</si>
  <si>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</si>
  <si>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</si>
  <si>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</si>
  <si>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</si>
  <si>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</si>
  <si>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</si>
  <si>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</si>
  <si>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</si>
  <si>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</si>
  <si>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</si>
  <si>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</si>
  <si>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</si>
  <si>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</si>
  <si>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</si>
  <si>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</si>
  <si>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</si>
  <si>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</si>
  <si>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</si>
  <si>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</si>
  <si>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</si>
  <si>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</si>
  <si>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</si>
  <si>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</si>
  <si>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</si>
  <si>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</si>
  <si>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</si>
  <si>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</si>
  <si>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</si>
  <si>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</si>
  <si>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</si>
  <si>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</si>
  <si>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</si>
  <si>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</si>
  <si>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</si>
  <si>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</si>
  <si>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</si>
  <si>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</si>
  <si>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</si>
  <si>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</si>
  <si>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</si>
  <si>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</si>
  <si>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</si>
  <si>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</si>
  <si>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</si>
  <si>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</si>
  <si>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</si>
  <si>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</si>
  <si>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</si>
  <si>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</si>
  <si>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</si>
  <si>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</si>
  <si>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</si>
  <si>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</si>
  <si>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</si>
  <si>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</si>
  <si>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</si>
  <si>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</si>
  <si>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</si>
  <si>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</si>
  <si>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</si>
  <si>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</si>
  <si>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</si>
  <si>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</si>
  <si>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</si>
  <si>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</si>
  <si>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</si>
  <si>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</si>
  <si>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</si>
  <si>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</si>
  <si>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</si>
  <si>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</si>
  <si>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</si>
  <si>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</si>
  <si>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</si>
  <si>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</si>
  <si>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</si>
  <si>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</si>
  <si>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</si>
  <si>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</si>
  <si>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</si>
  <si>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</si>
  <si>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</si>
  <si>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</si>
  <si>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</si>
  <si>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</si>
  <si>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</si>
  <si>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</si>
  <si>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</si>
  <si>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</si>
  <si>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</si>
  <si>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</si>
  <si>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</si>
  <si>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</si>
  <si>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</si>
  <si>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</si>
  <si>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</si>
  <si>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</si>
  <si>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</si>
  <si>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</si>
  <si>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</si>
  <si>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</si>
  <si>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</si>
  <si>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</si>
  <si>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</si>
  <si>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</si>
  <si>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</si>
  <si>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</si>
  <si>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</si>
  <si>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</si>
  <si>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</si>
  <si>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</si>
  <si>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</si>
  <si>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</si>
  <si>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</si>
  <si>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</si>
  <si>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</si>
  <si>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</si>
  <si>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</si>
  <si>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</si>
  <si>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</si>
  <si>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</si>
  <si>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</si>
  <si>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</si>
  <si>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</si>
  <si>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</si>
  <si>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</si>
  <si>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</si>
  <si>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</si>
  <si>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</si>
  <si>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</si>
  <si>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</si>
  <si>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</si>
  <si>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</si>
  <si>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</si>
  <si>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</si>
  <si>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</si>
  <si>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</si>
  <si>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</si>
  <si>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</si>
  <si>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</si>
  <si>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</si>
  <si>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</si>
  <si>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</si>
  <si>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</si>
  <si>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</si>
  <si>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</si>
  <si>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</si>
  <si>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</si>
  <si>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</si>
  <si>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</si>
  <si>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</si>
  <si>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</si>
  <si>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</si>
  <si>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</si>
  <si>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</si>
  <si>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</si>
  <si>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</si>
  <si>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</si>
  <si>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</si>
  <si>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</si>
  <si>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</si>
  <si>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</si>
  <si>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</si>
  <si>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</si>
  <si>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</si>
  <si>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</si>
  <si>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</si>
  <si>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</si>
  <si>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</si>
  <si>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</si>
  <si>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</si>
  <si>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</si>
  <si>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</si>
  <si>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</si>
  <si>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</si>
  <si>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</si>
  <si>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</si>
  <si>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</si>
  <si>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</si>
  <si>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</si>
  <si>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</si>
  <si>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</si>
  <si>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</si>
  <si>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</si>
  <si>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</si>
  <si>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</si>
  <si>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</si>
  <si>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</si>
  <si>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</si>
  <si>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</si>
  <si>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</si>
  <si>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</si>
  <si>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</si>
  <si>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</si>
  <si>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</si>
  <si>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</si>
  <si>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</si>
  <si>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</si>
  <si>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</si>
  <si>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</si>
  <si>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</si>
  <si>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</si>
  <si>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</si>
  <si>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</si>
  <si>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</si>
  <si>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</si>
  <si>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</si>
  <si>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</si>
  <si>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</si>
  <si>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</si>
  <si>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</si>
  <si>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</si>
  <si>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</si>
  <si>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</si>
  <si>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</si>
  <si>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</si>
  <si>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</si>
  <si>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</si>
  <si>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</si>
  <si>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</si>
  <si>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</si>
  <si>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</si>
  <si>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</si>
  <si>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</si>
  <si>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</si>
  <si>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</si>
  <si>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</si>
  <si>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</si>
  <si>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</si>
  <si>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</si>
  <si>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</si>
  <si>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</si>
  <si>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</si>
  <si>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</si>
  <si>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</si>
  <si>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</si>
  <si>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</si>
  <si>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</si>
  <si>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</si>
  <si>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</si>
  <si>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</si>
  <si>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</si>
  <si>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</si>
  <si>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</si>
  <si>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</si>
  <si>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</si>
  <si>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</si>
  <si>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</si>
  <si>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</si>
  <si>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</si>
  <si>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</si>
  <si>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</si>
  <si>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</si>
  <si>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</si>
  <si>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</si>
  <si>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</si>
  <si>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</si>
  <si>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</si>
  <si>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</si>
  <si>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</si>
  <si>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</si>
  <si>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</si>
  <si>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</si>
  <si>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</si>
  <si>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</si>
  <si>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</si>
  <si>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</si>
  <si>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</si>
  <si>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</si>
  <si>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</si>
  <si>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</si>
  <si>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</si>
  <si>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</si>
  <si>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</si>
  <si>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</si>
  <si>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</si>
  <si>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</si>
  <si>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</si>
  <si>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</si>
  <si>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</si>
  <si>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</si>
  <si>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</si>
  <si>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</si>
  <si>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</si>
  <si>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</si>
  <si>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</si>
  <si>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</si>
  <si>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</si>
  <si>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</si>
  <si>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</si>
  <si>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</si>
  <si>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</si>
  <si>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</si>
  <si>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</si>
  <si>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</si>
  <si>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</si>
  <si>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</si>
  <si>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</si>
  <si>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</si>
  <si>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</si>
  <si>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</si>
  <si>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</si>
  <si>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</si>
  <si>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</si>
  <si>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</si>
  <si>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</si>
  <si>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</si>
  <si>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</si>
  <si>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</si>
  <si>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</si>
  <si>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</si>
  <si>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</si>
  <si>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</si>
  <si>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</si>
  <si>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</si>
  <si>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</si>
  <si>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</si>
  <si>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</si>
  <si>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</si>
  <si>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</si>
  <si>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</si>
  <si>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</si>
  <si>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</si>
  <si>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</si>
  <si>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</si>
  <si>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</si>
  <si>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</si>
  <si>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</si>
  <si>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</si>
  <si>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</si>
  <si>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</si>
  <si>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</si>
  <si>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</si>
  <si>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</si>
  <si>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</si>
  <si>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</si>
  <si>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</si>
  <si>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</si>
  <si>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</si>
  <si>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</si>
  <si>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</si>
  <si>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</si>
  <si>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</si>
  <si>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</si>
  <si>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</si>
  <si>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</si>
  <si>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</si>
  <si>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</si>
  <si>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</si>
  <si>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</si>
  <si>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</si>
  <si>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</si>
  <si>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</si>
  <si>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</si>
  <si>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</si>
  <si>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</si>
  <si>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</si>
  <si>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</si>
  <si>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</si>
  <si>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</si>
  <si>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</si>
  <si>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</si>
  <si>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</si>
  <si>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</si>
  <si>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</si>
  <si>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</si>
  <si>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</si>
  <si>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</si>
  <si>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</si>
  <si>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</si>
  <si>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</si>
  <si>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</si>
  <si>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</si>
  <si>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</si>
  <si>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</si>
  <si>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</si>
  <si>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</si>
  <si>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</si>
  <si>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</si>
  <si>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</si>
  <si>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</si>
  <si>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</si>
  <si>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</si>
  <si>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</si>
  <si>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</si>
  <si>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</si>
  <si>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</si>
  <si>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</si>
  <si>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</si>
  <si>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</si>
  <si>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</si>
  <si>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</si>
  <si>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</si>
  <si>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</si>
  <si>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</si>
  <si>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</si>
  <si>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</si>
  <si>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</si>
  <si>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</si>
  <si>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</si>
  <si>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</si>
  <si>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</si>
  <si>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</si>
  <si>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</si>
  <si>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</si>
  <si>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</si>
  <si>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</si>
  <si>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</si>
  <si>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</si>
  <si>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</si>
  <si>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</si>
  <si>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</si>
  <si>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</si>
  <si>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</si>
  <si>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</si>
  <si>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</si>
  <si>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</si>
  <si>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</si>
  <si>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</si>
  <si>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</si>
  <si>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</si>
  <si>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</si>
  <si>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</si>
  <si>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</si>
  <si>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</si>
  <si>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</si>
  <si>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</si>
  <si>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</si>
  <si>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</si>
  <si>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</si>
  <si>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</si>
  <si>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</si>
  <si>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</si>
  <si>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</si>
  <si>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</si>
  <si>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</si>
  <si>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</si>
  <si>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</si>
  <si>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</si>
  <si>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</si>
  <si>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</si>
  <si>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</si>
  <si>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</si>
  <si>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</si>
  <si>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</si>
  <si>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</si>
  <si>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</si>
  <si>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</si>
  <si>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</si>
  <si>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</si>
  <si>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</si>
  <si>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</si>
  <si>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</si>
  <si>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</si>
  <si>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</si>
  <si>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</si>
  <si>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</si>
  <si>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</si>
  <si>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</si>
  <si>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</si>
  <si>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</si>
  <si>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</si>
  <si>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</si>
  <si>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</si>
  <si>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</si>
  <si>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</si>
  <si>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</si>
  <si>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</si>
  <si>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</si>
  <si>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</si>
  <si>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</si>
  <si>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</si>
  <si>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</si>
  <si>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</si>
  <si>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</si>
  <si>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</si>
  <si>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</si>
  <si>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</si>
  <si>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</si>
  <si>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</si>
  <si>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</si>
  <si>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</si>
  <si>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</si>
  <si>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</si>
  <si>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</si>
  <si>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</si>
  <si>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</si>
  <si>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</si>
  <si>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</si>
  <si>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</si>
  <si>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</si>
  <si>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</si>
  <si>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</si>
  <si>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</si>
  <si>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</si>
  <si>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</si>
  <si>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</si>
  <si>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</si>
  <si>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</si>
  <si>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</si>
  <si>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</si>
  <si>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</si>
  <si>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</si>
  <si>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</si>
  <si>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</si>
  <si>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</si>
  <si>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</si>
  <si>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</si>
  <si>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</si>
  <si>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</si>
  <si>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</si>
  <si>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</si>
  <si>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</si>
  <si>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</si>
  <si>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</si>
  <si>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</si>
  <si>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</si>
  <si>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</si>
  <si>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</si>
  <si>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</si>
  <si>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</si>
  <si>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</si>
  <si>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</si>
  <si>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</si>
  <si>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</si>
  <si>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</si>
  <si>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</si>
  <si>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</si>
  <si>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</si>
  <si>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</si>
  <si>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</si>
  <si>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</si>
  <si>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</si>
  <si>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</si>
  <si>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</si>
  <si>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</si>
  <si>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</si>
  <si>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</si>
  <si>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</si>
  <si>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</si>
  <si>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</si>
  <si>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</si>
  <si>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</si>
  <si>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</si>
  <si>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</si>
  <si>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</si>
  <si>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</si>
  <si>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</si>
  <si>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</si>
  <si>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</si>
  <si>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</si>
  <si>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</si>
  <si>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</si>
  <si>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</si>
  <si>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</si>
  <si>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</si>
  <si>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</si>
  <si>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</si>
  <si>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</si>
  <si>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</si>
  <si>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</si>
  <si>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</si>
  <si>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</si>
  <si>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</si>
  <si>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</si>
  <si>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</si>
  <si>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</si>
  <si>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</si>
  <si>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</si>
  <si>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</si>
  <si>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</si>
  <si>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</si>
  <si>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</si>
  <si>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</si>
  <si>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</si>
  <si>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</si>
  <si>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</si>
  <si>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</si>
  <si>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</si>
  <si>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</si>
  <si>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</si>
  <si>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</si>
  <si>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</si>
  <si>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</si>
  <si>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</si>
  <si>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</si>
  <si>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</si>
  <si>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</si>
  <si>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</si>
  <si>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</si>
  <si>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</si>
  <si>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</si>
  <si>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</si>
  <si>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</si>
  <si>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</si>
  <si>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</si>
  <si>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</si>
  <si>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</si>
  <si>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</si>
  <si>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</si>
  <si>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</si>
  <si>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</si>
  <si>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</si>
  <si>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</si>
  <si>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</si>
  <si>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</si>
  <si>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</si>
  <si>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</si>
  <si>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</si>
  <si>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</si>
  <si>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</si>
  <si>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</si>
  <si>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</si>
  <si>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</si>
  <si>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</si>
  <si>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</si>
  <si>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</si>
  <si>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</si>
  <si>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</si>
  <si>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</si>
  <si>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</si>
  <si>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</si>
  <si>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</si>
  <si>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</si>
  <si>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</si>
  <si>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</si>
  <si>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</si>
  <si>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</si>
  <si>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</si>
  <si>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</si>
  <si>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</si>
  <si>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</si>
  <si>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</si>
  <si>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</si>
  <si>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</si>
  <si>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</si>
  <si>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</si>
  <si>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</si>
  <si>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</si>
  <si>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</si>
  <si>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</si>
  <si>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</si>
  <si>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</si>
  <si>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</si>
  <si>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</si>
  <si>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</si>
  <si>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</si>
  <si>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</si>
  <si>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</si>
  <si>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</si>
  <si>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</si>
  <si>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</si>
  <si>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</si>
  <si>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</si>
  <si>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</si>
  <si>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</si>
  <si>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</si>
  <si>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</si>
  <si>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</si>
  <si>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</si>
  <si>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</si>
  <si>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</si>
  <si>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</si>
  <si>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</si>
  <si>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</si>
  <si>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</si>
  <si>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</si>
  <si>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</si>
  <si>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</si>
  <si>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</si>
  <si>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</si>
  <si>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</si>
  <si>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</si>
  <si>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</si>
  <si>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</si>
  <si>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</si>
  <si>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</si>
  <si>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</si>
  <si>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</si>
  <si>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</si>
  <si>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</si>
  <si>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</si>
  <si>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</si>
  <si>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</si>
  <si>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</si>
  <si>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</si>
  <si>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</si>
  <si>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</si>
  <si>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</si>
  <si>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</si>
  <si>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</si>
  <si>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</si>
  <si>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</si>
  <si>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</si>
  <si>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</si>
  <si>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</si>
  <si>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</si>
  <si>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</si>
  <si>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</si>
  <si>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</si>
  <si>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</si>
  <si>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</si>
  <si>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</si>
  <si>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</si>
  <si>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</si>
  <si>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</si>
  <si>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</si>
  <si>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</si>
  <si>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</si>
  <si>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</si>
  <si>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</si>
  <si>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</si>
  <si>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</si>
  <si>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</si>
  <si>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</si>
  <si>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</si>
  <si>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</si>
  <si>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</si>
  <si>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</si>
  <si>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</si>
  <si>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</si>
  <si>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</si>
  <si>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</si>
  <si>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</si>
  <si>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</si>
  <si>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</si>
  <si>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</si>
  <si>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</si>
  <si>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</si>
  <si>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</si>
  <si>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</si>
  <si>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</si>
  <si>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</si>
  <si>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</si>
  <si>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</si>
  <si>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</si>
  <si>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</si>
  <si>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</si>
  <si>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</si>
  <si>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</si>
  <si>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</si>
  <si>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</si>
  <si>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</si>
  <si>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</si>
  <si>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</si>
  <si>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</si>
  <si>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</si>
  <si>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</si>
  <si>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</si>
  <si>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</si>
  <si>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</si>
  <si>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</si>
  <si>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</si>
  <si>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</si>
  <si>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</si>
  <si>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</si>
  <si>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</si>
  <si>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</si>
  <si>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</si>
  <si>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</si>
  <si>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</si>
  <si>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</si>
  <si>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</si>
  <si>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</si>
  <si>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</si>
  <si>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</si>
  <si>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</si>
  <si>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</si>
  <si>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</si>
  <si>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</si>
  <si>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</si>
  <si>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</si>
  <si>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</si>
  <si>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</si>
  <si>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</si>
  <si>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</si>
  <si>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</si>
  <si>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</si>
  <si>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</si>
  <si>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</si>
  <si>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</si>
  <si>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</si>
  <si>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</si>
  <si>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</si>
  <si>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</si>
  <si>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</si>
  <si>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</si>
  <si>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</si>
  <si>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</si>
  <si>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</si>
  <si>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</si>
  <si>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</si>
  <si>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</si>
  <si>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</si>
  <si>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</si>
  <si>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</si>
  <si>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</si>
  <si>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</si>
  <si>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</si>
  <si>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</si>
  <si>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</si>
  <si>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</si>
  <si>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</si>
  <si>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</si>
  <si>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</si>
  <si>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</si>
  <si>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</si>
  <si>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</si>
  <si>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</si>
  <si>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</si>
  <si>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</si>
  <si>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</si>
  <si>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</si>
  <si>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</si>
  <si>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</si>
  <si>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</si>
  <si>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</si>
  <si>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</si>
  <si>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</si>
  <si>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</si>
  <si>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</si>
  <si>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</si>
  <si>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</si>
  <si>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</si>
  <si>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</si>
  <si>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</si>
  <si>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</si>
  <si>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</si>
  <si>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</si>
  <si>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</si>
  <si>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</si>
  <si>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</si>
  <si>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</si>
  <si>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</si>
  <si>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</si>
  <si>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</si>
  <si>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</si>
  <si>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</si>
  <si>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</si>
  <si>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</si>
  <si>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</si>
  <si>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</si>
  <si>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</si>
  <si>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</si>
  <si>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</si>
  <si>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</si>
  <si>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</si>
  <si>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</si>
  <si>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</si>
  <si>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</si>
  <si>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</si>
  <si>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</si>
  <si>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</si>
  <si>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</si>
  <si>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</si>
  <si>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</si>
  <si>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</si>
  <si>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</si>
  <si>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</si>
  <si>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</si>
  <si>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</si>
  <si>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</si>
  <si>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</si>
  <si>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</si>
  <si>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</si>
  <si>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</si>
  <si>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</si>
  <si>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</si>
  <si>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</si>
  <si>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</si>
  <si>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</si>
  <si>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</si>
  <si>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</si>
  <si>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</si>
  <si>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</si>
  <si>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</si>
  <si>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</si>
  <si>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</si>
  <si>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</si>
  <si>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</si>
  <si>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</si>
  <si>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</si>
  <si>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</si>
  <si>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</si>
  <si>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</si>
  <si>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</si>
  <si>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</si>
  <si>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</si>
  <si>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</si>
  <si>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</si>
  <si>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</si>
  <si>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</si>
  <si>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</si>
  <si>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</si>
  <si>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</si>
  <si>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</si>
  <si>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</si>
  <si>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</si>
  <si>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</si>
  <si>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</si>
  <si>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</si>
  <si>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</si>
  <si>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</si>
  <si>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</si>
  <si>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</si>
  <si>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</si>
  <si>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</si>
  <si>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</si>
  <si>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</si>
  <si>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</si>
  <si>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</si>
  <si>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</si>
  <si>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</si>
  <si>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</si>
  <si>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</si>
  <si>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</si>
  <si>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</si>
  <si>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</si>
  <si>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</si>
  <si>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</si>
  <si>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</si>
  <si>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</si>
  <si>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</si>
  <si>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</si>
  <si>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</si>
  <si>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</si>
  <si>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</si>
  <si>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</si>
  <si>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</si>
  <si>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</si>
  <si>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</si>
  <si>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</si>
  <si>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</si>
  <si>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</si>
  <si>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</si>
  <si>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</si>
  <si>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</si>
  <si>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</si>
  <si>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</si>
  <si>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</si>
  <si>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</si>
  <si>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</si>
  <si>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</si>
  <si>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</si>
  <si>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</si>
  <si>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</si>
  <si>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</si>
  <si>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</si>
  <si>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</si>
  <si>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</si>
  <si>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</si>
  <si>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</si>
  <si>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</si>
  <si>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</si>
  <si>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</si>
  <si>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</si>
  <si>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</si>
  <si>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</si>
  <si>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</si>
  <si>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</si>
  <si>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</si>
  <si>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</si>
  <si>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</si>
  <si>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</si>
  <si>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</si>
  <si>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</si>
  <si>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</si>
  <si>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</si>
  <si>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</si>
  <si>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</si>
  <si>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</si>
  <si>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</si>
  <si>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</si>
  <si>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</si>
  <si>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</si>
  <si>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</si>
  <si>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</si>
  <si>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</si>
  <si>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</si>
  <si>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</si>
  <si>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</si>
  <si>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</si>
  <si>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</si>
  <si>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</si>
  <si>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</si>
  <si>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</si>
  <si>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</si>
  <si>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</si>
  <si>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</si>
  <si>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</si>
  <si>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</si>
  <si>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</si>
  <si>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</si>
  <si>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</si>
  <si>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</si>
  <si>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</si>
  <si>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</si>
  <si>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</si>
  <si>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</si>
  <si>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</si>
  <si>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</si>
  <si>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</si>
  <si>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</si>
  <si>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</si>
  <si>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</si>
  <si>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</si>
  <si>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</si>
  <si>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</si>
  <si>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</si>
  <si>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</si>
  <si>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</si>
  <si>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</si>
  <si>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</si>
  <si>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</si>
  <si>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</si>
  <si>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</si>
  <si>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</si>
  <si>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</si>
  <si>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</si>
  <si>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</si>
  <si>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</si>
  <si>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</si>
  <si>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</si>
  <si>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</si>
  <si>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</si>
  <si>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</si>
  <si>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</si>
  <si>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</si>
  <si>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</si>
  <si>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</si>
  <si>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</si>
  <si>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</si>
  <si>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</si>
  <si>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</si>
  <si>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</si>
  <si>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</si>
  <si>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</si>
  <si>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</si>
  <si>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</si>
  <si>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</si>
  <si>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</si>
  <si>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</si>
  <si>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</si>
  <si>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</si>
  <si>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</si>
  <si>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</si>
  <si>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</si>
  <si>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</si>
  <si>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</si>
  <si>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</si>
  <si>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</si>
  <si>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</si>
  <si>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</si>
  <si>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</si>
  <si>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</si>
  <si>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</si>
  <si>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</si>
  <si>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</si>
  <si>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</si>
  <si>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</si>
  <si>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</si>
  <si>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</si>
  <si>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</si>
  <si>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</si>
  <si>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</si>
  <si>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</si>
  <si>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</si>
  <si>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</si>
  <si>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</si>
  <si>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</si>
  <si>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</si>
  <si>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</si>
  <si>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</si>
  <si>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</si>
  <si>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</si>
  <si>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</si>
  <si>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</si>
  <si>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</si>
  <si>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</si>
  <si>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</si>
  <si>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</si>
  <si>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</si>
  <si>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</si>
  <si>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</si>
  <si>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</si>
  <si>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</si>
  <si>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</si>
  <si>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</si>
  <si>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</si>
  <si>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</si>
  <si>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</si>
  <si>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</si>
  <si>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</si>
  <si>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</si>
  <si>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</si>
  <si>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</si>
  <si>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</si>
  <si>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</si>
  <si>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</si>
  <si>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</si>
  <si>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</si>
  <si>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</si>
  <si>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</si>
  <si>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</si>
  <si>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</si>
  <si>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</si>
  <si>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</si>
  <si>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</si>
  <si>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</si>
  <si>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</si>
  <si>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</si>
  <si>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</si>
  <si>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</si>
  <si>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</si>
  <si>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</si>
  <si>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</si>
  <si>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</si>
  <si>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</si>
  <si>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</si>
  <si>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</si>
  <si>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</si>
  <si>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</si>
  <si>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</si>
  <si>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</si>
  <si>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</si>
  <si>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</si>
  <si>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</si>
  <si>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</si>
  <si>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</si>
  <si>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</si>
  <si>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</si>
  <si>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</si>
  <si>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</si>
  <si>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</si>
  <si>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</si>
  <si>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</si>
  <si>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</si>
  <si>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</si>
  <si>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</si>
  <si>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</si>
  <si>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</si>
  <si>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</si>
  <si>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</si>
  <si>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</si>
  <si>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</si>
  <si>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</si>
  <si>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</si>
  <si>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</si>
  <si>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</si>
  <si>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</si>
  <si>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</si>
  <si>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</si>
  <si>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</si>
  <si>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</si>
  <si>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</si>
  <si>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</si>
  <si>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</si>
  <si>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</si>
  <si>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</si>
  <si>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</si>
  <si>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</si>
  <si>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</si>
  <si>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</si>
  <si>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</si>
  <si>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</si>
  <si>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</si>
  <si>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</si>
  <si>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</si>
  <si>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</si>
  <si>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</si>
  <si>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</si>
  <si>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</si>
  <si>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</si>
  <si>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</si>
  <si>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</si>
  <si>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</si>
  <si>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</si>
  <si>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</si>
  <si>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</si>
  <si>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</si>
  <si>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</si>
  <si>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</si>
  <si>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</si>
  <si>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</si>
  <si>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</si>
  <si>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</si>
  <si>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</si>
  <si>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</si>
  <si>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</si>
  <si>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</si>
  <si>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</si>
  <si>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</si>
  <si>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</si>
  <si>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</si>
  <si>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</si>
  <si>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</si>
  <si>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</si>
  <si>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</si>
  <si>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</si>
  <si>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</si>
  <si>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</si>
  <si>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</si>
  <si>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</si>
  <si>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</si>
  <si>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</si>
  <si>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</si>
  <si>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</si>
  <si>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</si>
  <si>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</si>
  <si>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</si>
  <si>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</si>
  <si>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</si>
  <si>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</si>
  <si>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</si>
  <si>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</si>
  <si>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</si>
  <si>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</si>
  <si>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</si>
  <si>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</si>
  <si>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</si>
  <si>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</si>
  <si>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</si>
  <si>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</si>
  <si>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</si>
  <si>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</si>
  <si>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</si>
  <si>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</si>
  <si>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</si>
  <si>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</si>
  <si>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</si>
  <si>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</si>
  <si>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</si>
  <si>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</si>
  <si>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</si>
  <si>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</si>
  <si>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</si>
  <si>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</si>
  <si>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</si>
  <si>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</si>
  <si>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</si>
  <si>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</si>
  <si>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</si>
  <si>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</si>
  <si>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</si>
  <si>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</si>
  <si>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</si>
  <si>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</si>
  <si>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</si>
  <si>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</si>
  <si>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</si>
  <si>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</si>
  <si>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</si>
  <si>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</si>
  <si>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</si>
  <si>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</si>
  <si>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</si>
  <si>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</si>
  <si>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</si>
  <si>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</si>
  <si>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</si>
  <si>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</si>
  <si>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</si>
  <si>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</si>
  <si>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</si>
  <si>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</si>
  <si>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</si>
  <si>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</si>
  <si>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</si>
  <si>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</si>
  <si>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</si>
  <si>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</si>
  <si>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</si>
  <si>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</si>
  <si>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</si>
  <si>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</si>
  <si>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</si>
  <si>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</si>
  <si>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</si>
  <si>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</si>
  <si>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</si>
  <si>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</si>
  <si>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</si>
  <si>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</si>
  <si>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</si>
  <si>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</si>
  <si>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</si>
  <si>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</si>
  <si>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</si>
  <si>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</si>
  <si>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</si>
  <si>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</si>
  <si>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</si>
  <si>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</si>
  <si>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</si>
  <si>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</si>
  <si>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</si>
  <si>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</si>
  <si>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</si>
  <si>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</si>
  <si>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</si>
  <si>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</si>
  <si>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</si>
  <si>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</si>
  <si>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</si>
  <si>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</si>
  <si>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</si>
  <si>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</si>
  <si>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</si>
  <si>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</si>
  <si>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</si>
  <si>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</si>
  <si>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</si>
  <si>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</si>
  <si>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</si>
  <si>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</si>
  <si>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</si>
  <si>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</si>
  <si>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</si>
  <si>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</si>
  <si>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</si>
  <si>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</si>
  <si>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</si>
  <si>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</si>
  <si>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</si>
  <si>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</si>
  <si>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</si>
  <si>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</si>
  <si>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</si>
  <si>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</si>
  <si>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</si>
  <si>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</si>
  <si>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</si>
  <si>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</si>
  <si>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</si>
  <si>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</si>
  <si>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</si>
  <si>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</si>
  <si>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</si>
  <si>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</si>
  <si>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</si>
  <si>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</si>
  <si>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</si>
  <si>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</si>
  <si>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</si>
  <si>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</si>
  <si>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</si>
  <si>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</si>
  <si>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</si>
  <si>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</si>
  <si>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</si>
  <si>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</si>
  <si>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</si>
  <si>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</si>
  <si>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</si>
  <si>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</si>
  <si>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</si>
  <si>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</si>
  <si>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</si>
  <si>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</si>
  <si>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</si>
  <si>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</si>
  <si>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</si>
  <si>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</si>
  <si>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</si>
  <si>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</si>
  <si>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</si>
  <si>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</si>
  <si>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</si>
  <si>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</si>
  <si>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</si>
  <si>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</si>
  <si>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</si>
  <si>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</si>
  <si>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</si>
  <si>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</si>
  <si>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</si>
  <si>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</si>
  <si>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</si>
  <si>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</si>
  <si>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</si>
  <si>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</si>
  <si>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</si>
  <si>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</si>
  <si>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</si>
  <si>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</si>
  <si>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</si>
  <si>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</si>
  <si>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</si>
  <si>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</si>
  <si>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</si>
  <si>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</si>
  <si>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</si>
  <si>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</si>
  <si>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</si>
  <si>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</si>
  <si>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</si>
  <si>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</si>
  <si>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</si>
  <si>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</si>
  <si>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</si>
  <si>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</si>
  <si>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</si>
  <si>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</si>
  <si>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</si>
  <si>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</si>
  <si>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</si>
  <si>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</si>
  <si>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</si>
  <si>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</si>
  <si>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</si>
  <si>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</si>
  <si>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</si>
  <si>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</si>
  <si>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</si>
  <si>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</si>
  <si>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</si>
  <si>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</si>
  <si>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</si>
  <si>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</si>
  <si>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</si>
  <si>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</si>
  <si>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</si>
  <si>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</si>
  <si>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</si>
  <si>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</si>
  <si>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</si>
  <si>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</si>
  <si>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</si>
  <si>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</si>
  <si>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</si>
  <si>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</si>
  <si>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</si>
  <si>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</si>
  <si>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</si>
  <si>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</si>
  <si>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</si>
  <si>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</si>
  <si>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</si>
  <si>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</si>
  <si>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</si>
  <si>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</si>
  <si>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</si>
  <si>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</si>
  <si>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</si>
  <si>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</si>
  <si>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</si>
  <si>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</si>
  <si>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</si>
  <si>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</si>
  <si>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</si>
  <si>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</si>
  <si>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</si>
  <si>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</si>
  <si>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</si>
  <si>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</si>
  <si>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</si>
  <si>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</si>
  <si>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</si>
  <si>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</si>
  <si>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</si>
  <si>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</si>
  <si>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</si>
  <si>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</si>
  <si>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</si>
  <si>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</si>
  <si>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</si>
  <si>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</si>
  <si>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</si>
  <si>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</si>
  <si>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</si>
  <si>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</si>
  <si>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</si>
  <si>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</si>
  <si>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</si>
  <si>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</si>
  <si>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</si>
  <si>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</si>
  <si>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</si>
  <si>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</si>
  <si>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</si>
  <si>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</si>
  <si>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</si>
  <si>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</si>
  <si>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</si>
  <si>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</si>
  <si>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</si>
  <si>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</si>
  <si>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</si>
  <si>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</si>
  <si>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</si>
  <si>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</si>
  <si>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</si>
  <si>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</si>
  <si>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</si>
  <si>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</si>
  <si>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</si>
  <si>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</si>
  <si>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</si>
  <si>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</si>
  <si>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</si>
  <si>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</si>
  <si>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</si>
  <si>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</si>
  <si>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</si>
  <si>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</si>
  <si>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</si>
  <si>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</si>
  <si>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</si>
  <si>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</si>
  <si>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</si>
  <si>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</si>
  <si>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</si>
  <si>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</si>
  <si>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</si>
  <si>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</si>
  <si>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</si>
  <si>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</si>
  <si>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</si>
  <si>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</si>
  <si>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</si>
  <si>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</si>
  <si>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</si>
  <si>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</si>
  <si>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</si>
  <si>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</si>
  <si>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</si>
  <si>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</si>
  <si>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</si>
  <si>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</si>
  <si>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</si>
  <si>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</si>
  <si>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</si>
  <si>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</si>
  <si>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</si>
  <si>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</si>
  <si>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</si>
  <si>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</si>
  <si>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</si>
  <si>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</si>
  <si>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</si>
  <si>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</si>
  <si>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</si>
  <si>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</si>
  <si>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</si>
  <si>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</si>
  <si>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</si>
  <si>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</si>
  <si>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</si>
  <si>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</si>
  <si>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</si>
  <si>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</si>
  <si>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</si>
  <si>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</si>
  <si>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</si>
  <si>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</si>
  <si>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</si>
  <si>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</si>
  <si>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</si>
  <si>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</si>
  <si>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</si>
  <si>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</si>
  <si>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</si>
  <si>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</si>
  <si>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</si>
  <si>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</si>
  <si>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</si>
  <si>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</si>
  <si>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</si>
  <si>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</si>
  <si>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</si>
  <si>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</si>
  <si>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</si>
  <si>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</si>
  <si>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</si>
  <si>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</si>
  <si>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</si>
  <si>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</si>
  <si>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</si>
  <si>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</si>
  <si>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</si>
  <si>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</si>
  <si>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</si>
  <si>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</si>
  <si>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</si>
  <si>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</si>
  <si>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</si>
  <si>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</si>
  <si>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</si>
  <si>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</si>
  <si>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</si>
  <si>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</si>
  <si>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</si>
  <si>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</si>
  <si>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</si>
  <si>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</si>
  <si>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</si>
  <si>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</si>
  <si>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</si>
  <si>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</si>
  <si>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</si>
  <si>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</si>
  <si>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</si>
  <si>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</si>
  <si>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</si>
  <si>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</si>
  <si>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</si>
  <si>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</si>
  <si>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</si>
  <si>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</si>
  <si>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</si>
  <si>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</si>
  <si>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</si>
  <si>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</si>
  <si>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</si>
  <si>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</si>
  <si>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</si>
  <si>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</si>
  <si>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</si>
  <si>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</si>
  <si>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</si>
  <si>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</si>
  <si>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</si>
  <si>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</si>
  <si>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</si>
  <si>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</si>
  <si>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</si>
  <si>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</si>
  <si>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</si>
  <si>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</si>
  <si>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</si>
  <si>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</si>
  <si>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</si>
  <si>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</si>
  <si>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</si>
  <si>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</si>
  <si>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</si>
  <si>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</si>
  <si>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</si>
  <si>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</si>
  <si>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</si>
  <si>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</si>
  <si>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</si>
  <si>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</si>
  <si>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</si>
  <si>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</si>
  <si>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</si>
  <si>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</si>
  <si>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</si>
  <si>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</si>
  <si>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</si>
  <si>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</si>
  <si>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</si>
  <si>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</si>
  <si>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</si>
  <si>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</si>
  <si>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</si>
  <si>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</si>
  <si>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</si>
  <si>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</si>
  <si>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</si>
  <si>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</si>
  <si>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</si>
  <si>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</si>
  <si>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</si>
  <si>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</si>
  <si>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</si>
  <si>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</si>
  <si>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</si>
  <si>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</si>
  <si>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</si>
  <si>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</si>
  <si>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</si>
  <si>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</si>
  <si>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</si>
  <si>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</si>
  <si>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</si>
  <si>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</si>
  <si>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</si>
  <si>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</si>
  <si>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</si>
  <si>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</si>
  <si>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</si>
  <si>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</si>
  <si>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</si>
  <si>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</si>
  <si>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</si>
  <si>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</si>
  <si>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</si>
  <si>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</si>
  <si>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</si>
  <si>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</si>
  <si>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</si>
  <si>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</si>
  <si>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</si>
  <si>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</si>
  <si>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</si>
  <si>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</si>
  <si>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</si>
  <si>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</si>
  <si>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</si>
  <si>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</si>
  <si>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</si>
  <si>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</si>
  <si>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</si>
  <si>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</si>
  <si>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</si>
  <si>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</si>
  <si>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</si>
  <si>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</si>
  <si>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</si>
  <si>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</si>
  <si>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</si>
  <si>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</si>
  <si>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</si>
  <si>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</si>
  <si>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</si>
  <si>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</si>
  <si>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</si>
  <si>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</si>
  <si>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</si>
  <si>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</si>
  <si>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</si>
  <si>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</si>
  <si>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</si>
  <si>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</si>
  <si>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</si>
  <si>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</si>
  <si>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</si>
  <si>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</si>
  <si>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</si>
  <si>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</si>
  <si>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</si>
  <si>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</si>
  <si>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</si>
  <si>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</si>
  <si>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</si>
  <si>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</si>
  <si>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</si>
  <si>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</si>
  <si>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</si>
  <si>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</si>
  <si>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</si>
  <si>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</si>
  <si>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</si>
  <si>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</si>
  <si>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</si>
  <si>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</si>
  <si>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</si>
  <si>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</si>
  <si>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</si>
  <si>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</si>
  <si>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</si>
  <si>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</si>
  <si>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</si>
  <si>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</si>
  <si>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</si>
  <si>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</si>
  <si>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</si>
  <si>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</si>
  <si>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</si>
  <si>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</si>
  <si>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</si>
  <si>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</si>
  <si>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</si>
  <si>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</si>
  <si>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</si>
  <si>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</si>
  <si>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</si>
  <si>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</si>
  <si>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</si>
  <si>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</si>
  <si>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</si>
  <si>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</si>
  <si>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</si>
  <si>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</si>
  <si>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</si>
  <si>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</si>
  <si>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</si>
  <si>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</si>
  <si>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</si>
  <si>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</si>
  <si>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</si>
  <si>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</si>
  <si>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</si>
  <si>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</si>
  <si>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</si>
  <si>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</si>
  <si>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</si>
  <si>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</si>
  <si>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</si>
  <si>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</si>
  <si>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</si>
  <si>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</si>
  <si>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</si>
  <si>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</si>
  <si>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</si>
  <si>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</si>
  <si>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</si>
  <si>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</si>
  <si>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</si>
  <si>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</si>
  <si>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</si>
  <si>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</si>
  <si>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</si>
  <si>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</si>
  <si>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</si>
  <si>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</si>
  <si>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</si>
  <si>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</si>
  <si>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</si>
  <si>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</si>
  <si>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</si>
  <si>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</si>
  <si>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</si>
  <si>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</si>
  <si>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</si>
  <si>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</si>
  <si>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</si>
  <si>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</si>
  <si>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</si>
  <si>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</si>
  <si>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</si>
  <si>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</si>
  <si>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</si>
  <si>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</si>
  <si>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</si>
  <si>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</si>
  <si>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</si>
  <si>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</si>
  <si>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</si>
  <si>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</si>
  <si>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</si>
  <si>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</si>
  <si>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</si>
  <si>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</si>
  <si>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</si>
  <si>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</si>
  <si>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</si>
  <si>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</si>
  <si>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</si>
  <si>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</si>
  <si>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</si>
  <si>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</si>
  <si>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</si>
  <si>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</si>
  <si>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</si>
  <si>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</si>
  <si>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</si>
  <si>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</si>
  <si>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</si>
  <si>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</si>
  <si>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</si>
  <si>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</si>
  <si>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</si>
  <si>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</si>
  <si>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</si>
  <si>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</si>
  <si>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</si>
  <si>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</si>
  <si>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</si>
  <si>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</si>
  <si>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</si>
  <si>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</si>
  <si>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</si>
  <si>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</si>
  <si>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</si>
  <si>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</si>
  <si>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</si>
  <si>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</si>
  <si>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</si>
  <si>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</si>
  <si>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</si>
  <si>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</si>
  <si>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</si>
  <si>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</si>
  <si>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</si>
  <si>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</si>
  <si>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</si>
  <si>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</si>
  <si>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</si>
  <si>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</si>
  <si>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</si>
  <si>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</si>
  <si>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</si>
  <si>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</si>
  <si>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</si>
  <si>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</si>
  <si>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</si>
  <si>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</si>
  <si>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</si>
  <si>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</si>
  <si>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</si>
  <si>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</si>
  <si>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</si>
  <si>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</si>
  <si>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</si>
  <si>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</si>
  <si>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</si>
  <si>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</si>
  <si>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</si>
  <si>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</si>
  <si>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</si>
  <si>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</si>
  <si>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</si>
  <si>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</si>
  <si>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</si>
  <si>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</si>
  <si>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</si>
  <si>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</si>
  <si>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</si>
  <si>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</si>
  <si>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</si>
  <si>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</si>
  <si>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</si>
  <si>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</si>
  <si>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</si>
  <si>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</si>
  <si>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</si>
  <si>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</si>
  <si>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</si>
  <si>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</si>
  <si>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</si>
  <si>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</si>
  <si>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</si>
  <si>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</si>
  <si>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</si>
  <si>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</si>
  <si>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</si>
  <si>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</si>
  <si>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</si>
  <si>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</si>
  <si>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</si>
  <si>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</si>
  <si>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</si>
  <si>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</si>
  <si>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</si>
  <si>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</si>
  <si>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</si>
  <si>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</si>
  <si>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</si>
  <si>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</si>
  <si>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</si>
  <si>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</si>
  <si>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</si>
  <si>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</si>
  <si>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</si>
  <si>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</si>
  <si>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</si>
  <si>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</si>
  <si>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</si>
  <si>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</si>
  <si>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</si>
  <si>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</si>
  <si>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</si>
  <si>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</si>
  <si>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</si>
  <si>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</si>
  <si>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</si>
  <si>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</si>
  <si>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</si>
  <si>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</si>
  <si>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</si>
  <si>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</si>
  <si>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</si>
  <si>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</si>
  <si>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</si>
  <si>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</si>
  <si>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</si>
  <si>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</si>
  <si>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</si>
  <si>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</si>
  <si>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</si>
  <si>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</si>
  <si>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</si>
  <si>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</si>
  <si>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</si>
  <si>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</si>
  <si>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</si>
  <si>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</si>
  <si>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</si>
  <si>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</si>
  <si>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</si>
  <si>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</si>
  <si>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</si>
  <si>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</si>
  <si>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</si>
  <si>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</si>
  <si>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</si>
  <si>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</si>
  <si>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</si>
  <si>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</si>
  <si>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</si>
  <si>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</si>
  <si>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</si>
  <si>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</si>
  <si>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</si>
  <si>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</si>
  <si>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</si>
  <si>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</si>
  <si>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</si>
  <si>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</si>
  <si>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</si>
  <si>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</si>
  <si>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</si>
  <si>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</si>
  <si>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</si>
  <si>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</si>
  <si>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</si>
  <si>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</si>
  <si>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</si>
  <si>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</si>
  <si>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</si>
  <si>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</si>
  <si>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</si>
  <si>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</si>
  <si>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</si>
  <si>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</si>
  <si>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</si>
  <si>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</si>
  <si>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</si>
  <si>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</si>
  <si>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</si>
  <si>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</si>
  <si>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</si>
  <si>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</si>
  <si>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</si>
  <si>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</si>
  <si>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</si>
  <si>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</si>
  <si>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</si>
  <si>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</si>
  <si>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</si>
  <si>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</si>
  <si>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</si>
  <si>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</si>
  <si>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</si>
  <si>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</si>
  <si>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</si>
  <si>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</si>
  <si>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</si>
  <si>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</si>
  <si>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</si>
  <si>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</si>
  <si>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</si>
  <si>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</si>
  <si>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</si>
  <si>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</si>
  <si>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</si>
  <si>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</si>
  <si>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</si>
  <si>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</si>
  <si>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</si>
  <si>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</si>
  <si>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</si>
  <si>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</si>
  <si>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</si>
  <si>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</si>
  <si>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</si>
  <si>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</si>
  <si>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</si>
  <si>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</si>
  <si>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</si>
  <si>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</si>
  <si>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</si>
  <si>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</si>
  <si>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</si>
  <si>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</si>
  <si>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</si>
  <si>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</si>
  <si>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</si>
  <si>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</si>
  <si>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</si>
  <si>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</si>
  <si>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</si>
  <si>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</si>
  <si>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</si>
  <si>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</si>
  <si>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</si>
  <si>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</si>
  <si>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</si>
  <si>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</si>
  <si>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</si>
  <si>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</si>
  <si>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</si>
  <si>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</si>
  <si>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</si>
  <si>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</si>
  <si>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</si>
  <si>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</si>
  <si>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</si>
  <si>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</si>
  <si>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</si>
  <si>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</si>
  <si>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</si>
  <si>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</si>
  <si>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</si>
  <si>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</si>
  <si>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</si>
  <si>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</si>
  <si>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</si>
  <si>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</si>
  <si>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</si>
  <si>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</si>
  <si>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</si>
  <si>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</si>
  <si>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</si>
  <si>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</si>
  <si>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</si>
  <si>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</si>
  <si>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</si>
  <si>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</si>
  <si>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</si>
  <si>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</si>
  <si>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</si>
  <si>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</si>
  <si>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</si>
  <si>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</si>
  <si>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</si>
  <si>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</si>
  <si>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</si>
  <si>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</si>
  <si>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</si>
  <si>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</si>
  <si>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</si>
  <si>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</si>
  <si>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</si>
  <si>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</si>
  <si>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</si>
  <si>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</si>
  <si>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</si>
  <si>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</si>
  <si>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</si>
  <si>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</si>
  <si>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</si>
  <si>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</si>
  <si>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</si>
  <si>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</si>
  <si>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</si>
  <si>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</si>
  <si>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</si>
  <si>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</si>
  <si>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</si>
  <si>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</si>
  <si>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</si>
  <si>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</si>
  <si>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</si>
  <si>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</si>
  <si>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</si>
  <si>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</si>
  <si>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</si>
  <si>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</si>
  <si>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</si>
  <si>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</si>
  <si>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</si>
  <si>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</si>
  <si>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</si>
  <si>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</si>
  <si>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</si>
  <si>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</si>
  <si>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</si>
  <si>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</si>
  <si>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</si>
  <si>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</si>
  <si>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</si>
  <si>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</si>
  <si>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</si>
  <si>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</si>
  <si>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</si>
  <si>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</si>
  <si>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</si>
  <si>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</si>
  <si>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</si>
  <si>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</si>
  <si>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</si>
  <si>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</si>
  <si>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</si>
  <si>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</si>
  <si>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</si>
  <si>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</si>
  <si>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</si>
  <si>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</si>
  <si>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</si>
  <si>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</si>
  <si>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</si>
  <si>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</si>
  <si>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</si>
  <si>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</si>
  <si>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</si>
  <si>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</si>
  <si>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</si>
  <si>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</si>
  <si>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</si>
  <si>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</si>
  <si>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</si>
  <si>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</si>
  <si>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</si>
  <si>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</si>
  <si>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</si>
  <si>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</si>
  <si>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</si>
  <si>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</si>
  <si>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</si>
  <si>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</si>
  <si>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</si>
  <si>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</si>
  <si>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</si>
  <si>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</si>
  <si>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</si>
  <si>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</si>
  <si>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</si>
  <si>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</si>
  <si>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</si>
  <si>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</si>
  <si>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</si>
  <si>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</si>
  <si>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</si>
  <si>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</si>
  <si>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</si>
  <si>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</si>
  <si>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</si>
  <si>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</si>
  <si>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</si>
  <si>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</si>
  <si>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</si>
  <si>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</si>
  <si>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</si>
  <si>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</si>
  <si>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</si>
  <si>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</si>
  <si>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</si>
  <si>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</si>
  <si>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</si>
  <si>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</si>
  <si>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</si>
  <si>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</si>
  <si>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</si>
  <si>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</si>
  <si>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</si>
  <si>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</si>
  <si>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</si>
  <si>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</si>
  <si>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</si>
  <si>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</si>
  <si>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</si>
  <si>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</si>
  <si>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</si>
  <si>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</si>
  <si>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</si>
  <si>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</si>
  <si>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</si>
  <si>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</si>
  <si>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</si>
  <si>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</si>
  <si>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</si>
  <si>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</si>
  <si>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</si>
  <si>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</si>
  <si>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</si>
  <si>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</si>
  <si>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</si>
  <si>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</si>
  <si>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</si>
  <si>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</si>
  <si>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</si>
  <si>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</si>
  <si>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</si>
  <si>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</si>
  <si>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</si>
  <si>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</si>
  <si>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</si>
  <si>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</si>
  <si>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</si>
  <si>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</si>
  <si>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</si>
  <si>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</si>
  <si>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</si>
  <si>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</si>
  <si>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</si>
  <si>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</si>
  <si>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</si>
  <si>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</si>
  <si>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</si>
  <si>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</si>
  <si>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</si>
  <si>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</si>
  <si>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</si>
  <si>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</si>
  <si>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</si>
  <si>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</si>
  <si>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</si>
  <si>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</si>
  <si>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</si>
  <si>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</si>
  <si>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</si>
  <si>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</si>
  <si>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</si>
  <si>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</si>
  <si>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</si>
  <si>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</si>
  <si>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</si>
  <si>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</si>
  <si>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</si>
  <si>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</si>
  <si>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</si>
  <si>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</si>
  <si>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</si>
  <si>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</si>
  <si>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</si>
  <si>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</si>
  <si>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</si>
  <si>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</si>
  <si>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</si>
  <si>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</si>
  <si>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</si>
  <si>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</si>
  <si>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</si>
  <si>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</si>
  <si>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</si>
  <si>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</si>
  <si>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</si>
  <si>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</si>
  <si>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</si>
  <si>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</si>
  <si>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</si>
  <si>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</si>
  <si>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</si>
  <si>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</si>
  <si>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</si>
  <si>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</si>
  <si>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</si>
  <si>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</si>
  <si>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</si>
  <si>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</si>
  <si>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</si>
  <si>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</si>
  <si>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</si>
  <si>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</si>
  <si>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</si>
  <si>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</si>
  <si>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</si>
  <si>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</si>
  <si>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</si>
  <si>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</si>
  <si>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</si>
  <si>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</si>
  <si>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</si>
  <si>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</si>
  <si>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</si>
  <si>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</si>
  <si>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</si>
  <si>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</si>
  <si>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</si>
  <si>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</si>
  <si>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</si>
  <si>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</si>
  <si>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</si>
  <si>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</si>
  <si>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</si>
  <si>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</si>
  <si>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</si>
  <si>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</si>
  <si>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</si>
  <si>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</si>
  <si>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</si>
  <si>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</si>
  <si>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</si>
  <si>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</si>
  <si>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</si>
  <si>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</si>
  <si>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</si>
  <si>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</si>
  <si>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</si>
  <si>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</si>
  <si>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</si>
  <si>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</si>
  <si>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</si>
  <si>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</si>
  <si>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</si>
  <si>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</si>
  <si>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</si>
  <si>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</si>
  <si>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</si>
  <si>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</si>
  <si>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</si>
  <si>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</si>
  <si>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</si>
  <si>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</si>
  <si>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</si>
  <si>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</si>
  <si>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</si>
  <si>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</si>
  <si>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</si>
  <si>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</si>
  <si>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</si>
  <si>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</si>
  <si>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</si>
  <si>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</si>
  <si>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</si>
  <si>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</si>
  <si>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</si>
  <si>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</si>
  <si>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</si>
  <si>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</si>
  <si>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</si>
  <si>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</si>
  <si>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</si>
  <si>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</si>
  <si>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</si>
  <si>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</si>
  <si>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</si>
  <si>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</si>
  <si>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</si>
  <si>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</si>
  <si>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</si>
  <si>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</si>
  <si>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</si>
  <si>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</si>
  <si>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</si>
  <si>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</si>
  <si>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</si>
  <si>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</si>
  <si>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</si>
  <si>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</si>
  <si>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</si>
  <si>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</si>
  <si>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</si>
  <si>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</si>
  <si>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</si>
  <si>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</si>
  <si>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</si>
  <si>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</si>
  <si>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</si>
  <si>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</si>
  <si>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</si>
  <si>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</si>
  <si>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</si>
  <si>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</si>
  <si>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</si>
  <si>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</si>
  <si>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</si>
  <si>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</si>
  <si>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</si>
  <si>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</si>
  <si>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</si>
  <si>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</si>
  <si>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</si>
  <si>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</si>
  <si>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</si>
  <si>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</si>
  <si>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</si>
  <si>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</si>
  <si>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</si>
  <si>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</si>
  <si>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</si>
  <si>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</si>
  <si>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</si>
  <si>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</si>
  <si>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</si>
  <si>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</si>
  <si>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</si>
  <si>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</si>
  <si>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</si>
  <si>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</si>
  <si>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</si>
  <si>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</si>
  <si>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</si>
  <si>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</si>
  <si>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</si>
  <si>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</si>
  <si>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</si>
  <si>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</si>
  <si>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</si>
  <si>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</si>
  <si>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</si>
  <si>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</si>
  <si>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</si>
  <si>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</si>
  <si>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</si>
  <si>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</si>
  <si>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</si>
  <si>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</si>
  <si>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</si>
  <si>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</si>
  <si>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</si>
  <si>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</si>
  <si>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</si>
  <si>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</si>
  <si>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</si>
  <si>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</si>
  <si>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</si>
  <si>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</si>
  <si>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</si>
  <si>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</si>
  <si>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</si>
  <si>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</si>
  <si>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</si>
  <si>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</si>
  <si>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</si>
  <si>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</si>
  <si>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</si>
  <si>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</si>
  <si>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</si>
  <si>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</si>
  <si>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</si>
  <si>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</si>
  <si>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</si>
  <si>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</si>
  <si>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</si>
  <si>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</si>
  <si>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</si>
  <si>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</si>
  <si>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</si>
  <si>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</si>
  <si>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</si>
  <si>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</si>
  <si>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</si>
  <si>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</si>
  <si>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</si>
  <si>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</si>
  <si>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</si>
  <si>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</si>
  <si>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</si>
  <si>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</si>
  <si>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</si>
  <si>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</si>
  <si>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</si>
  <si>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</si>
  <si>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</si>
  <si>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</si>
  <si>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</si>
  <si>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</si>
  <si>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</si>
  <si>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</si>
  <si>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</si>
  <si>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</si>
  <si>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</si>
  <si>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</si>
  <si>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</si>
  <si>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</si>
  <si>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</si>
  <si>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</si>
  <si>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</si>
  <si>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</si>
  <si>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</si>
  <si>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</si>
  <si>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</si>
  <si>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</si>
  <si>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</si>
  <si>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</si>
  <si>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</si>
  <si>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</si>
  <si>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</si>
  <si>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</si>
  <si>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</si>
  <si>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</si>
  <si>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</si>
  <si>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</si>
  <si>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</si>
  <si>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</si>
  <si>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</si>
  <si>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</si>
  <si>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</si>
  <si>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</si>
  <si>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</si>
  <si>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</si>
  <si>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</si>
  <si>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</si>
  <si>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</si>
  <si>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</si>
  <si>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</si>
  <si>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</si>
  <si>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</si>
  <si>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</si>
  <si>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</si>
  <si>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</si>
  <si>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</si>
  <si>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</si>
  <si>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</si>
  <si>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</si>
  <si>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</si>
  <si>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</si>
  <si>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</si>
  <si>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</si>
  <si>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</si>
  <si>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</si>
  <si>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</si>
  <si>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</si>
  <si>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</si>
  <si>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</si>
  <si>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</si>
  <si>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</si>
  <si>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</si>
  <si>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</si>
  <si>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</si>
  <si>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</si>
  <si>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</si>
  <si>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</si>
  <si>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</si>
  <si>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</si>
  <si>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</si>
  <si>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</si>
  <si>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</si>
  <si>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</si>
  <si>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</si>
  <si>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</si>
  <si>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</si>
  <si>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</si>
  <si>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</si>
  <si>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</si>
  <si>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</si>
  <si>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</si>
  <si>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</si>
  <si>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</si>
  <si>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</si>
  <si>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</si>
  <si>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</si>
  <si>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</si>
  <si>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</si>
  <si>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</si>
  <si>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</si>
  <si>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</si>
  <si>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</si>
  <si>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</si>
  <si>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</si>
  <si>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</si>
  <si>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</si>
  <si>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</si>
  <si>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</si>
  <si>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</si>
  <si>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</si>
  <si>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</si>
  <si>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</si>
  <si>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</si>
  <si>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</si>
  <si>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</si>
  <si>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</si>
  <si>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</si>
  <si>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</si>
  <si>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</si>
  <si>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</si>
  <si>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</si>
  <si>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</si>
  <si>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</si>
  <si>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</si>
  <si>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</si>
  <si>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</si>
  <si>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</si>
  <si>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</si>
  <si>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</si>
  <si>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</si>
  <si>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</si>
  <si>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</si>
  <si>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</si>
  <si>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</si>
  <si>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</si>
  <si>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</si>
  <si>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</si>
  <si>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</si>
  <si>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</si>
  <si>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</si>
  <si>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</si>
  <si>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</si>
  <si>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</si>
  <si>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</si>
  <si>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</si>
  <si>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</si>
  <si>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</si>
  <si>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</si>
  <si>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</si>
  <si>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</si>
  <si>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</si>
  <si>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</si>
  <si>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</si>
  <si>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</si>
  <si>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</si>
  <si>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</si>
  <si>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</si>
  <si>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</si>
  <si>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</si>
  <si>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</si>
  <si>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</si>
  <si>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</si>
  <si>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</si>
  <si>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</si>
  <si>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</si>
  <si>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</si>
  <si>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</si>
  <si>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</si>
  <si>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</si>
  <si>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</si>
  <si>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</si>
  <si>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</si>
  <si>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</si>
  <si>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</si>
  <si>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</si>
  <si>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</si>
  <si>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</si>
  <si>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</si>
  <si>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</si>
  <si>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</si>
  <si>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</si>
  <si>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</si>
  <si>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</si>
  <si>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</si>
  <si>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</si>
  <si>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</si>
  <si>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</si>
  <si>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</si>
  <si>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</si>
  <si>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</si>
  <si>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</si>
  <si>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</si>
  <si>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</si>
  <si>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</si>
  <si>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</si>
  <si>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</si>
  <si>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</si>
  <si>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</si>
  <si>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</si>
  <si>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</si>
  <si>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</si>
  <si>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</si>
  <si>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</si>
  <si>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</si>
  <si>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</si>
  <si>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</si>
  <si>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</si>
  <si>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</si>
  <si>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</si>
  <si>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</si>
  <si>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</si>
  <si>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</si>
  <si>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</si>
  <si>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</si>
  <si>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</si>
  <si>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</si>
  <si>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</si>
  <si>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</si>
  <si>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</si>
  <si>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</si>
  <si>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</si>
  <si>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</si>
  <si>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</si>
  <si>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</si>
  <si>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</si>
  <si>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</si>
  <si>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</si>
  <si>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</si>
  <si>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</si>
  <si>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</si>
  <si>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</si>
  <si>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</si>
  <si>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</si>
  <si>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</si>
  <si>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</si>
  <si>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</si>
  <si>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</si>
  <si>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</si>
  <si>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</si>
  <si>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</si>
  <si>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</si>
  <si>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</si>
  <si>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</si>
  <si>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</si>
  <si>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</si>
  <si>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</si>
  <si>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</si>
  <si>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</si>
  <si>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</si>
  <si>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</si>
  <si>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</si>
  <si>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</si>
  <si>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</si>
  <si>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</si>
  <si>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</si>
  <si>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</si>
  <si>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</si>
  <si>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</si>
  <si>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</si>
  <si>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</si>
  <si>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</si>
  <si>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</si>
  <si>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</si>
  <si>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</si>
  <si>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</si>
  <si>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</si>
  <si>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</si>
  <si>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</si>
  <si>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</si>
  <si>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</si>
  <si>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</si>
  <si>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</si>
  <si>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</si>
  <si>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</si>
  <si>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</si>
  <si>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</si>
  <si>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</si>
  <si>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</si>
  <si>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</si>
  <si>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</si>
  <si>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</si>
  <si>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</si>
  <si>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</si>
  <si>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</si>
  <si>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</si>
  <si>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</si>
  <si>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</si>
  <si>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</si>
  <si>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</si>
  <si>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</si>
  <si>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</si>
  <si>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</si>
  <si>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</si>
  <si>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</si>
  <si>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</si>
  <si>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</si>
  <si>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</si>
  <si>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</si>
  <si>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</si>
  <si>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</si>
  <si>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</si>
  <si>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</si>
  <si>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</si>
  <si>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</si>
  <si>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</si>
  <si>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</si>
  <si>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</si>
  <si>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</si>
  <si>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</si>
  <si>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</si>
  <si>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</si>
  <si>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</si>
  <si>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</si>
  <si>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</si>
  <si>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</si>
  <si>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</si>
  <si>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</si>
  <si>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</si>
  <si>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</si>
  <si>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</si>
  <si>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</si>
  <si>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</si>
  <si>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</si>
  <si>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</si>
  <si>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</si>
  <si>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</si>
  <si>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</si>
  <si>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</si>
  <si>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</si>
  <si>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</si>
  <si>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</si>
  <si>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</si>
  <si>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</si>
  <si>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</si>
  <si>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</si>
  <si>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</si>
  <si>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</si>
  <si>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</si>
  <si>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</si>
  <si>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</si>
  <si>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</si>
  <si>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</si>
  <si>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</si>
  <si>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</si>
  <si>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</si>
  <si>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</si>
  <si>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</si>
  <si>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</si>
  <si>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</si>
  <si>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</si>
  <si>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</si>
  <si>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</si>
  <si>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</si>
  <si>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</si>
  <si>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</si>
  <si>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</si>
  <si>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</si>
  <si>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</si>
  <si>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</si>
  <si>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</si>
  <si>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</si>
  <si>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</si>
  <si>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</si>
  <si>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</si>
  <si>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</si>
  <si>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</si>
  <si>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</si>
  <si>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</si>
  <si>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</si>
  <si>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</si>
  <si>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</si>
  <si>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</si>
  <si>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</si>
  <si>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</si>
  <si>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</si>
  <si>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</si>
  <si>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</si>
  <si>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</si>
  <si>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</si>
  <si>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</si>
  <si>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</si>
  <si>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</si>
  <si>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</si>
  <si>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</si>
  <si>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</si>
  <si>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</si>
  <si>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</si>
  <si>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</si>
  <si>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</si>
  <si>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</si>
  <si>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</si>
  <si>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</si>
  <si>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</si>
  <si>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</si>
  <si>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</si>
  <si>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</si>
  <si>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</si>
  <si>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</si>
  <si>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</si>
  <si>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</si>
  <si>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</si>
  <si>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</si>
  <si>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</si>
  <si>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</si>
  <si>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</si>
  <si>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</si>
  <si>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</si>
  <si>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</si>
  <si>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</si>
  <si>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</si>
  <si>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</si>
  <si>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</si>
  <si>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</si>
  <si>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</si>
  <si>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</si>
  <si>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</si>
  <si>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</si>
  <si>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</si>
  <si>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</si>
  <si>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</si>
  <si>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</si>
  <si>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</si>
  <si>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</si>
  <si>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</si>
  <si>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</si>
  <si>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</si>
  <si>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</si>
  <si>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</si>
  <si>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</si>
  <si>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</si>
  <si>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</si>
  <si>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</si>
  <si>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</si>
  <si>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</si>
  <si>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</si>
  <si>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</si>
  <si>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</si>
  <si>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</si>
  <si>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</si>
  <si>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</si>
  <si>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</si>
  <si>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</si>
  <si>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</si>
  <si>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</si>
  <si>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</si>
  <si>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</si>
  <si>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</si>
  <si>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</si>
  <si>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</si>
  <si>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</si>
  <si>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</si>
  <si>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</si>
  <si>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</si>
  <si>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</si>
  <si>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</si>
  <si>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</si>
  <si>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</si>
  <si>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</si>
  <si>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</si>
  <si>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</si>
  <si>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</si>
  <si>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</si>
  <si>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</si>
  <si>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</si>
  <si>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</si>
  <si>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</si>
  <si>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</si>
  <si>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</si>
  <si>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</si>
  <si>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</si>
  <si>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</si>
  <si>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</si>
  <si>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</si>
  <si>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</si>
  <si>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</si>
  <si>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</si>
  <si>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</si>
  <si>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</si>
  <si>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</si>
  <si>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</si>
  <si>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</si>
  <si>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</si>
  <si>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</si>
  <si>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</si>
  <si>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</si>
  <si>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</si>
  <si>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</si>
  <si>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</si>
  <si>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</si>
  <si>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</si>
  <si>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</si>
  <si>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</si>
  <si>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</si>
  <si>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</si>
  <si>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</si>
  <si>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</si>
  <si>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</si>
  <si>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</si>
  <si>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</si>
  <si>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</si>
  <si>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</si>
  <si>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</si>
  <si>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</si>
  <si>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</si>
  <si>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</si>
  <si>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</si>
  <si>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</si>
  <si>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</si>
  <si>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</si>
  <si>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</si>
  <si>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</si>
  <si>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</si>
  <si>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</si>
  <si>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</si>
  <si>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</si>
  <si>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</si>
  <si>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</si>
  <si>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</si>
  <si>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</si>
  <si>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</si>
  <si>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</si>
  <si>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</si>
  <si>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</si>
  <si>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</si>
  <si>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</si>
  <si>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</si>
  <si>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</si>
  <si>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</si>
  <si>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</si>
  <si>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</si>
  <si>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</si>
  <si>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</si>
  <si>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</si>
  <si>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</si>
  <si>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</si>
  <si>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</si>
  <si>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</si>
  <si>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</si>
  <si>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</si>
  <si>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</si>
  <si>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</si>
  <si>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</si>
  <si>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</si>
  <si>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</si>
  <si>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</si>
  <si>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</si>
  <si>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</si>
  <si>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</si>
  <si>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</si>
  <si>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</si>
  <si>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</si>
  <si>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</si>
  <si>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</si>
  <si>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</si>
  <si>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</si>
  <si>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</si>
  <si>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</si>
  <si>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</si>
  <si>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</si>
  <si>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</si>
  <si>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</si>
  <si>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</si>
  <si>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</si>
  <si>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</si>
  <si>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</si>
  <si>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</si>
  <si>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</si>
  <si>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</si>
  <si>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</si>
  <si>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</si>
  <si>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</si>
  <si>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</si>
  <si>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</si>
  <si>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</si>
  <si>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</si>
  <si>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</si>
  <si>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</si>
  <si>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</si>
  <si>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</si>
  <si>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</si>
  <si>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</si>
  <si>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</si>
  <si>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</si>
  <si>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</si>
  <si>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</si>
  <si>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</si>
  <si>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</si>
  <si>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</si>
  <si>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</si>
  <si>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</si>
  <si>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</si>
  <si>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</si>
  <si>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</si>
  <si>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</si>
  <si>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</si>
  <si>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</si>
  <si>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</si>
  <si>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</si>
  <si>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</si>
  <si>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</si>
  <si>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</si>
  <si>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</si>
  <si>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</si>
  <si>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</si>
  <si>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</si>
  <si>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</si>
  <si>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</si>
  <si>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</si>
  <si>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</si>
  <si>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</si>
  <si>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</si>
  <si>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</si>
  <si>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</si>
  <si>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</si>
  <si>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</si>
  <si>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</si>
  <si>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</si>
  <si>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</si>
  <si>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</si>
  <si>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</si>
  <si>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</si>
  <si>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</si>
  <si>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</si>
  <si>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</si>
  <si>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</si>
  <si>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</si>
  <si>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</si>
  <si>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</si>
  <si>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</si>
  <si>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</si>
  <si>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</si>
  <si>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</si>
  <si>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</si>
  <si>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</si>
  <si>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</si>
  <si>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</si>
  <si>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</si>
  <si>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</si>
  <si>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</si>
  <si>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</si>
  <si>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</si>
  <si>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</si>
  <si>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</si>
  <si>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</si>
  <si>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</si>
  <si>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</si>
  <si>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</si>
  <si>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</si>
  <si>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</si>
  <si>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</si>
  <si>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</si>
  <si>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</si>
  <si>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</si>
  <si>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</si>
  <si>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</si>
  <si>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</si>
  <si>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</si>
  <si>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</si>
  <si>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</si>
  <si>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</si>
  <si>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</si>
  <si>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</si>
  <si>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</si>
  <si>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</si>
  <si>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</si>
  <si>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</si>
  <si>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</si>
  <si>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</si>
  <si>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</si>
  <si>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</si>
  <si>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</si>
  <si>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</si>
  <si>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</si>
  <si>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</si>
  <si>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</si>
  <si>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</si>
  <si>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</si>
  <si>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</si>
  <si>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</si>
  <si>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</si>
  <si>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</si>
  <si>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</si>
  <si>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</si>
  <si>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</si>
  <si>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</si>
  <si>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</si>
  <si>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</si>
  <si>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</si>
  <si>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</si>
  <si>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</si>
  <si>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</si>
  <si>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</si>
  <si>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</si>
  <si>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</si>
  <si>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</si>
  <si>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</si>
  <si>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</si>
  <si>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</si>
  <si>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</si>
  <si>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</si>
  <si>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</si>
  <si>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</si>
  <si>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</si>
  <si>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</si>
  <si>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</si>
  <si>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</si>
  <si>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</si>
  <si>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</si>
  <si>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</si>
  <si>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</si>
  <si>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</si>
  <si>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</si>
  <si>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</si>
  <si>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</si>
  <si>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</si>
  <si>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</si>
  <si>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</si>
  <si>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</si>
  <si>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</si>
  <si>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</si>
  <si>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</si>
  <si>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</si>
  <si>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</si>
  <si>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</si>
  <si>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</si>
  <si>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</si>
  <si>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</si>
  <si>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</si>
  <si>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</si>
  <si>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</si>
  <si>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</si>
  <si>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</si>
  <si>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</si>
  <si>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</si>
  <si>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</si>
  <si>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</si>
  <si>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</si>
  <si>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</si>
  <si>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</si>
  <si>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</si>
  <si>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</si>
  <si>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</si>
  <si>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</si>
  <si>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</si>
  <si>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</si>
  <si>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</si>
  <si>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</si>
  <si>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</si>
  <si>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</si>
  <si>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</si>
  <si>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</si>
  <si>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</si>
  <si>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</si>
  <si>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</si>
  <si>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</si>
  <si>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</si>
  <si>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</si>
  <si>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</si>
  <si>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</si>
  <si>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</si>
  <si>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</si>
  <si>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</si>
  <si>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</si>
  <si>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</si>
  <si>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</si>
  <si>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</si>
  <si>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</si>
  <si>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</si>
  <si>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</si>
  <si>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</si>
  <si>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</si>
  <si>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</si>
  <si>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</si>
  <si>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</si>
  <si>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</si>
  <si>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</si>
  <si>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</si>
  <si>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</si>
  <si>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</si>
  <si>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</si>
  <si>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</si>
  <si>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</si>
  <si>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</si>
  <si>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</si>
  <si>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</si>
  <si>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</si>
  <si>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</si>
  <si>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</si>
  <si>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</si>
  <si>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</si>
  <si>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</si>
  <si>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</si>
  <si>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</si>
  <si>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</si>
  <si>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</si>
  <si>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</si>
  <si>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</si>
  <si>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</si>
  <si>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</si>
  <si>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</si>
  <si>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</si>
  <si>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</si>
  <si>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</si>
  <si>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</si>
  <si>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</si>
  <si>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</si>
  <si>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</si>
  <si>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</si>
  <si>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</si>
  <si>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</si>
  <si>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</si>
  <si>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</si>
  <si>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</si>
  <si>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</si>
  <si>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</si>
  <si>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</si>
  <si>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</si>
  <si>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</si>
  <si>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</si>
  <si>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</si>
  <si>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</si>
  <si>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</si>
  <si>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</si>
  <si>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</si>
  <si>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</si>
  <si>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</si>
  <si>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</si>
  <si>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</si>
  <si>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</si>
  <si>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</si>
  <si>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</si>
  <si>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</si>
  <si>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</si>
  <si>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</si>
  <si>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</si>
  <si>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</si>
  <si>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</si>
  <si>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</si>
  <si>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</si>
  <si>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</si>
  <si>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</si>
  <si>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</si>
  <si>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</si>
  <si>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</si>
  <si>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</si>
  <si>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</si>
  <si>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</si>
  <si>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</si>
  <si>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</si>
  <si>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</si>
  <si>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</si>
  <si>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</si>
  <si>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</si>
  <si>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</si>
  <si>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</si>
  <si>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</si>
  <si>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</si>
  <si>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</si>
  <si>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</si>
  <si>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</si>
  <si>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</si>
  <si>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</si>
  <si>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</si>
  <si>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</si>
  <si>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</si>
  <si>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</si>
  <si>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</si>
  <si>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</si>
  <si>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</si>
  <si>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</si>
  <si>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</si>
  <si>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</si>
  <si>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</si>
  <si>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</si>
  <si>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</si>
  <si>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</si>
  <si>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</si>
  <si>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</si>
  <si>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</si>
  <si>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</si>
  <si>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</si>
  <si>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</si>
  <si>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</si>
  <si>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</si>
  <si>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</si>
  <si>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</si>
  <si>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</si>
  <si>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</si>
  <si>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</si>
  <si>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</si>
  <si>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</si>
  <si>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</si>
  <si>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</si>
  <si>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</si>
  <si>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</si>
  <si>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</si>
  <si>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</si>
  <si>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</si>
  <si>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</si>
  <si>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</si>
  <si>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</si>
  <si>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</si>
  <si>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</si>
  <si>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</si>
  <si>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</si>
  <si>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</si>
  <si>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</si>
  <si>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</si>
  <si>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</si>
  <si>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</si>
  <si>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</si>
  <si>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</si>
  <si>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</si>
  <si>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</si>
  <si>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</si>
  <si>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</si>
  <si>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</si>
  <si>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</si>
  <si>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</si>
  <si>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</si>
  <si>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</si>
  <si>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</si>
  <si>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</si>
  <si>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</si>
  <si>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</si>
  <si>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</si>
  <si>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</si>
  <si>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</si>
  <si>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</si>
  <si>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</si>
  <si>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</si>
  <si>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</si>
  <si>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</si>
  <si>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</si>
  <si>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</si>
  <si>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</si>
  <si>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</si>
  <si>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</si>
  <si>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</si>
  <si>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</si>
  <si>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</si>
  <si>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</si>
  <si>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</si>
  <si>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</si>
  <si>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</si>
  <si>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</si>
  <si>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</si>
  <si>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</si>
  <si>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</si>
  <si>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</si>
  <si>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</si>
  <si>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</si>
  <si>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</si>
  <si>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</si>
  <si>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</si>
  <si>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</si>
  <si>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</si>
  <si>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</si>
  <si>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</si>
  <si>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</si>
  <si>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</si>
  <si>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</si>
  <si>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</si>
  <si>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</si>
  <si>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</si>
  <si>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</si>
  <si>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</si>
  <si>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</si>
  <si>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</si>
  <si>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</si>
  <si>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</si>
  <si>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</si>
  <si>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</si>
  <si>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</si>
  <si>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</si>
  <si>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</si>
  <si>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</si>
  <si>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</si>
  <si>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</si>
  <si>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</si>
  <si>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</si>
  <si>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</si>
  <si>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</si>
  <si>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</si>
  <si>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</si>
  <si>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</si>
  <si>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</si>
  <si>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</si>
  <si>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</si>
  <si>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</si>
  <si>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</si>
  <si>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</si>
  <si>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</si>
  <si>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</si>
  <si>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</si>
  <si>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</si>
  <si>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</si>
  <si>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</si>
  <si>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</si>
  <si>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</si>
  <si>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</si>
  <si>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</si>
  <si>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</si>
  <si>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</si>
  <si>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</si>
  <si>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</si>
  <si>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</si>
  <si>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</si>
  <si>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</si>
  <si>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</si>
  <si>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</si>
  <si>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</si>
  <si>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</si>
  <si>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</si>
  <si>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</si>
  <si>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</si>
  <si>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</si>
  <si>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</si>
  <si>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</si>
  <si>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</si>
  <si>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</si>
  <si>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</si>
  <si>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</si>
  <si>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</si>
  <si>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</si>
  <si>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</si>
  <si>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</si>
  <si>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</si>
  <si>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</si>
  <si>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</si>
  <si>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</si>
  <si>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</si>
  <si>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</si>
  <si>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</si>
  <si>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</si>
  <si>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</si>
  <si>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</si>
  <si>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</si>
  <si>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</si>
  <si>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</si>
  <si>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</si>
  <si>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</si>
  <si>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</si>
  <si>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</si>
  <si>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</si>
  <si>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</si>
  <si>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</si>
  <si>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</si>
  <si>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</si>
  <si>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</si>
  <si>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</si>
  <si>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</si>
  <si>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</si>
  <si>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</si>
  <si>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</si>
  <si>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</si>
  <si>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</si>
  <si>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</si>
  <si>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</si>
  <si>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</si>
  <si>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</si>
  <si>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</si>
  <si>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</si>
  <si>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</si>
  <si>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</si>
  <si>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</si>
  <si>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</si>
  <si>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</si>
  <si>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</si>
  <si>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</si>
  <si>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</si>
  <si>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</si>
  <si>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</si>
  <si>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</si>
  <si>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</si>
  <si>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</si>
  <si>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</si>
  <si>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</si>
  <si>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</si>
  <si>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</si>
  <si>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</si>
  <si>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</si>
  <si>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</si>
  <si>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</si>
  <si>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</si>
  <si>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</si>
  <si>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</si>
  <si>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</si>
  <si>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</si>
  <si>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</si>
  <si>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</si>
  <si>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</si>
  <si>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</si>
  <si>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</si>
  <si>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</si>
  <si>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</si>
  <si>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</si>
  <si>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</si>
  <si>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</si>
  <si>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</si>
  <si>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</si>
  <si>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</si>
  <si>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</si>
  <si>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</si>
  <si>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</si>
  <si>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</si>
  <si>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</si>
  <si>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</si>
  <si>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</si>
  <si>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</si>
  <si>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</si>
  <si>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</si>
  <si>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</si>
  <si>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</si>
  <si>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</si>
  <si>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</si>
  <si>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</si>
  <si>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</si>
  <si>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</si>
  <si>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</si>
  <si>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</si>
  <si>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</si>
  <si>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</si>
  <si>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</si>
  <si>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</si>
  <si>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</si>
  <si>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</si>
  <si>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</si>
  <si>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</si>
  <si>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</si>
  <si>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</si>
  <si>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</si>
  <si>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</si>
  <si>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</si>
  <si>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</si>
  <si>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</si>
  <si>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</si>
  <si>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</si>
  <si>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</si>
  <si>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</si>
  <si>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</si>
  <si>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</si>
  <si>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</si>
  <si>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</si>
  <si>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</si>
  <si>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</si>
  <si>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</si>
  <si>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</si>
  <si>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</si>
  <si>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</si>
  <si>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</si>
  <si>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</si>
  <si>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</si>
  <si>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</si>
  <si>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</si>
  <si>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</si>
  <si>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</si>
  <si>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</si>
  <si>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</si>
  <si>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</si>
  <si>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</si>
  <si>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</si>
  <si>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</si>
  <si>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</si>
  <si>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</si>
  <si>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</si>
  <si>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</si>
  <si>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</si>
  <si>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</si>
  <si>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</si>
  <si>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</si>
  <si>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</si>
  <si>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</si>
  <si>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</si>
  <si>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</si>
  <si>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</si>
  <si>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</si>
  <si>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</si>
  <si>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</si>
  <si>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</si>
  <si>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</si>
  <si>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</si>
  <si>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</si>
  <si>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</si>
  <si>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</si>
  <si>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</si>
  <si>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</si>
  <si>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</si>
  <si>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</si>
  <si>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</si>
  <si>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</si>
  <si>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</si>
  <si>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</si>
  <si>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</si>
  <si>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</si>
  <si>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</si>
  <si>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</si>
  <si>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</si>
  <si>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</si>
  <si>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</si>
  <si>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</si>
  <si>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</si>
  <si>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</si>
  <si>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</si>
  <si>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</si>
  <si>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</si>
  <si>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</si>
  <si>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</si>
  <si>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</si>
  <si>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</si>
  <si>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</si>
  <si>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</si>
  <si>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</si>
  <si>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</si>
  <si>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</si>
  <si>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</si>
  <si>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</si>
  <si>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</si>
  <si>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</si>
  <si>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</si>
  <si>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</si>
  <si>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</si>
  <si>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</si>
  <si>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</si>
  <si>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</si>
  <si>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</si>
  <si>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</si>
  <si>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</si>
  <si>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</si>
  <si>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</si>
  <si>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</si>
  <si>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</si>
  <si>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</si>
  <si>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</si>
  <si>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</si>
  <si>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</si>
  <si>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</si>
  <si>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</si>
  <si>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</si>
  <si>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</si>
  <si>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</si>
  <si>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</si>
  <si>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</si>
  <si>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</si>
  <si>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</si>
  <si>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</si>
  <si>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</si>
  <si>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</si>
  <si>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</si>
  <si>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</si>
  <si>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</si>
  <si>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</si>
  <si>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</si>
  <si>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</si>
  <si>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</si>
  <si>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</si>
  <si>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</si>
  <si>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</si>
  <si>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</si>
  <si>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</si>
  <si>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</si>
  <si>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</si>
  <si>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</si>
  <si>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</si>
  <si>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</si>
  <si>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</si>
  <si>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</si>
  <si>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</si>
  <si>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</si>
  <si>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</si>
  <si>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</si>
  <si>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</si>
  <si>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</si>
  <si>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</si>
  <si>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</si>
  <si>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</si>
  <si>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</si>
  <si>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</si>
  <si>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</si>
  <si>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</si>
  <si>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</si>
  <si>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</si>
  <si>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</si>
  <si>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</si>
  <si>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</si>
  <si>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</si>
  <si>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</si>
  <si>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</si>
  <si>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</si>
  <si>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</si>
  <si>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</si>
  <si>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</si>
  <si>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</si>
  <si>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</si>
  <si>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</si>
  <si>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</si>
  <si>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</si>
  <si>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</si>
  <si>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</si>
  <si>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</si>
  <si>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</si>
  <si>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</si>
  <si>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</si>
  <si>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</si>
  <si>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</si>
  <si>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</si>
  <si>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</si>
  <si>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</si>
  <si>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</si>
  <si>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</si>
  <si>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</si>
  <si>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</si>
  <si>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</si>
  <si>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</si>
  <si>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</si>
  <si>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</si>
  <si>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</si>
  <si>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</si>
  <si>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</si>
  <si>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</si>
  <si>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</si>
  <si>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</si>
  <si>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</si>
  <si>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</si>
  <si>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</si>
  <si>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</si>
  <si>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</si>
  <si>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</si>
  <si>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</si>
  <si>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</si>
  <si>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</si>
  <si>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</si>
  <si>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</si>
  <si>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</si>
  <si>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</si>
  <si>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</si>
  <si>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</si>
  <si>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</si>
  <si>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</si>
  <si>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</si>
  <si>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</si>
  <si>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</si>
  <si>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</si>
  <si>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</si>
  <si>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</si>
  <si>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</si>
  <si>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</si>
  <si>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</si>
  <si>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</si>
  <si>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</si>
  <si>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</si>
  <si>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</si>
  <si>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</si>
  <si>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</si>
  <si>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</si>
  <si>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</si>
  <si>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</si>
  <si>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</si>
  <si>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</si>
  <si>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</si>
  <si>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</si>
  <si>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</si>
  <si>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</si>
  <si>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</si>
  <si>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</si>
  <si>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</si>
  <si>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</si>
  <si>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</si>
  <si>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</si>
  <si>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</si>
  <si>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</si>
  <si>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</si>
  <si>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</si>
  <si>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</si>
  <si>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</si>
  <si>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</si>
  <si>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</si>
  <si>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</si>
  <si>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</si>
  <si>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</si>
  <si>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</si>
  <si>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</si>
  <si>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</si>
  <si>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</si>
  <si>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</si>
  <si>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</si>
  <si>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</si>
  <si>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</si>
  <si>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</si>
  <si>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</si>
  <si>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</si>
  <si>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</si>
  <si>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</si>
  <si>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</si>
  <si>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</si>
  <si>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</si>
  <si>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</si>
  <si>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</si>
  <si>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</si>
  <si>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</si>
  <si>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</si>
  <si>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</si>
  <si>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</si>
  <si>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</si>
  <si>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</si>
  <si>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</si>
  <si>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</si>
  <si>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</si>
  <si>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</si>
  <si>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</si>
  <si>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</si>
  <si>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</si>
  <si>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</si>
  <si>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</si>
  <si>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</si>
  <si>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</si>
  <si>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</si>
  <si>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</si>
  <si>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</si>
  <si>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</si>
  <si>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</si>
  <si>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</si>
  <si>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</si>
  <si>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</si>
  <si>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</si>
  <si>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</si>
  <si>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</si>
  <si>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</si>
  <si>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</si>
  <si>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</si>
  <si>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</si>
  <si>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</si>
  <si>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</si>
  <si>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</si>
  <si>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</si>
  <si>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</si>
  <si>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</si>
  <si>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</si>
  <si>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</si>
  <si>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</si>
  <si>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</si>
  <si>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</si>
  <si>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</si>
  <si>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</si>
  <si>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</si>
  <si>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</si>
  <si>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</si>
  <si>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</si>
  <si>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</si>
  <si>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</si>
  <si>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</si>
  <si>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</si>
  <si>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</si>
  <si>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</si>
  <si>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</si>
  <si>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</si>
  <si>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</si>
  <si>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</si>
  <si>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</si>
  <si>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</si>
  <si>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</si>
  <si>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</si>
  <si>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</si>
  <si>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</si>
  <si>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</si>
  <si>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</si>
  <si>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</si>
  <si>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</si>
  <si>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</si>
  <si>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</si>
  <si>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</si>
  <si>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</si>
  <si>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</si>
  <si>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</si>
  <si>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</si>
  <si>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</si>
  <si>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</si>
  <si>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</si>
  <si>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</si>
  <si>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</si>
  <si>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</si>
  <si>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</si>
  <si>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</si>
  <si>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</si>
  <si>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</si>
  <si>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</si>
  <si>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</si>
  <si>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</si>
  <si>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</si>
  <si>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</si>
  <si>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</si>
  <si>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</si>
  <si>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</si>
  <si>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</si>
  <si>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</si>
  <si>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</si>
  <si>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</si>
  <si>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</si>
  <si>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</si>
  <si>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</si>
  <si>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</si>
  <si>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</si>
  <si>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</si>
  <si>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</si>
  <si>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</si>
  <si>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</si>
  <si>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</si>
  <si>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</si>
  <si>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</si>
  <si>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</si>
  <si>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</si>
  <si>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</si>
  <si>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</si>
  <si>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</si>
  <si>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</si>
  <si>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</si>
  <si>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</si>
  <si>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</si>
  <si>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</si>
  <si>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</si>
  <si>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</si>
  <si>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</si>
  <si>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</si>
  <si>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</si>
  <si>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</si>
  <si>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</si>
  <si>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</si>
  <si>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</si>
  <si>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</si>
  <si>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</si>
  <si>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</si>
  <si>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</si>
  <si>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</si>
  <si>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</si>
  <si>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</si>
  <si>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</si>
  <si>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</si>
  <si>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</si>
  <si>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</si>
  <si>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</si>
  <si>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</si>
  <si>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</si>
  <si>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</si>
  <si>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</si>
  <si>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</si>
  <si>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</si>
  <si>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</si>
  <si>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</si>
  <si>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</si>
  <si>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</si>
  <si>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</si>
  <si>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</si>
  <si>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</si>
  <si>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</si>
  <si>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</si>
  <si>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</si>
  <si>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</si>
  <si>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</si>
  <si>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</si>
  <si>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</si>
  <si>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</si>
  <si>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</si>
  <si>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</si>
  <si>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</si>
  <si>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</si>
  <si>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</si>
  <si>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</si>
  <si>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</si>
  <si>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</si>
  <si>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</si>
  <si>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</si>
  <si>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</si>
  <si>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</si>
  <si>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</si>
  <si>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</si>
  <si>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</si>
  <si>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</si>
  <si>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</si>
  <si>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</si>
  <si>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</si>
  <si>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</si>
  <si>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</si>
  <si>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</si>
  <si>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</si>
  <si>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</si>
  <si>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</si>
  <si>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</si>
  <si>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</si>
  <si>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</si>
  <si>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</si>
  <si>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</si>
  <si>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</si>
  <si>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</si>
  <si>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</si>
  <si>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</si>
  <si>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</si>
  <si>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</si>
  <si>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</si>
  <si>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</si>
  <si>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</si>
  <si>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</si>
  <si>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</si>
  <si>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</si>
  <si>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</si>
  <si>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</si>
  <si>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</si>
  <si>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</si>
  <si>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</si>
  <si>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</si>
  <si>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</si>
  <si>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</si>
  <si>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</si>
  <si>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</si>
  <si>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</si>
  <si>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</si>
  <si>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</si>
  <si>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</si>
  <si>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</si>
  <si>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</si>
  <si>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</si>
  <si>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</si>
  <si>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</si>
  <si>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</si>
  <si>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</si>
  <si>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</si>
  <si>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</si>
  <si>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</si>
  <si>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</si>
  <si>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</si>
  <si>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</si>
  <si>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</si>
  <si>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</si>
  <si>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</si>
  <si>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</si>
  <si>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</si>
  <si>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</si>
  <si>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</si>
  <si>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</si>
  <si>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</si>
  <si>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</si>
  <si>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</si>
  <si>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</si>
  <si>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</si>
  <si>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</si>
  <si>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</si>
  <si>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</si>
  <si>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</si>
  <si>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</si>
  <si>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</si>
  <si>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</si>
  <si>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</si>
  <si>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</si>
  <si>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</si>
  <si>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</si>
  <si>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</si>
  <si>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</si>
  <si>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</si>
  <si>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</si>
  <si>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</si>
  <si>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</si>
  <si>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</si>
  <si>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</si>
  <si>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</si>
  <si>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</si>
  <si>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</si>
  <si>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</si>
  <si>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</si>
  <si>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</si>
  <si>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</si>
  <si>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</si>
  <si>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</si>
  <si>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</si>
  <si>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</si>
  <si>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</si>
  <si>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</si>
  <si>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</si>
  <si>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</si>
  <si>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</si>
  <si>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</si>
  <si>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</si>
  <si>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</si>
  <si>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</si>
  <si>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</si>
  <si>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</si>
  <si>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</si>
  <si>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</si>
  <si>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</si>
  <si>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</si>
  <si>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</si>
  <si>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</si>
  <si>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</si>
  <si>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</si>
  <si>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</si>
  <si>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</si>
  <si>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</si>
  <si>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</si>
  <si>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</si>
  <si>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</si>
  <si>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</si>
  <si>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</si>
  <si>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</si>
  <si>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</si>
  <si>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</si>
  <si>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</si>
  <si>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</si>
  <si>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</si>
  <si>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</si>
  <si>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</si>
  <si>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</si>
  <si>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</si>
  <si>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</si>
  <si>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</si>
  <si>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</si>
  <si>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</si>
  <si>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</si>
  <si>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</si>
  <si>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</si>
  <si>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</si>
  <si>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</si>
  <si>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</si>
  <si>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</si>
  <si>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</si>
  <si>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</si>
  <si>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</si>
  <si>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</si>
  <si>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</si>
  <si>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</si>
  <si>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</si>
  <si>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</si>
  <si>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</si>
  <si>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</si>
  <si>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</si>
  <si>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</si>
  <si>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</si>
  <si>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</si>
  <si>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</si>
  <si>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</si>
  <si>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</si>
  <si>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</si>
  <si>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</si>
  <si>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</si>
  <si>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</si>
  <si>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</si>
  <si>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</si>
  <si>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</si>
  <si>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</si>
  <si>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</si>
  <si>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</si>
  <si>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</si>
  <si>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</si>
  <si>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</si>
  <si>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</si>
  <si>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</si>
  <si>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</si>
  <si>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</si>
  <si>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</si>
  <si>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</si>
  <si>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</si>
  <si>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</si>
  <si>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</si>
  <si>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</si>
  <si>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</si>
  <si>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</si>
  <si>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</si>
  <si>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</si>
  <si>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</si>
  <si>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</si>
  <si>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</si>
  <si>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</si>
  <si>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</si>
  <si>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</si>
  <si>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</si>
  <si>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</si>
  <si>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</si>
  <si>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</si>
  <si>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</si>
  <si>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</si>
  <si>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</si>
  <si>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</si>
  <si>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</si>
  <si>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</si>
  <si>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</si>
  <si>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</si>
  <si>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</si>
  <si>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</si>
  <si>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</si>
  <si>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</si>
  <si>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</si>
  <si>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</si>
  <si>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</si>
  <si>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</si>
  <si>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</si>
  <si>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</si>
  <si>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</si>
  <si>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</si>
  <si>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</si>
  <si>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</si>
  <si>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</si>
  <si>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</si>
  <si>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</si>
  <si>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</si>
  <si>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</si>
  <si>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</si>
  <si>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</si>
  <si>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</si>
  <si>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</si>
  <si>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</si>
  <si>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</si>
  <si>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</si>
  <si>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</si>
  <si>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</si>
  <si>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</si>
  <si>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</si>
  <si>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</si>
  <si>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</si>
  <si>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</si>
  <si>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</si>
  <si>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</si>
  <si>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</si>
  <si>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</si>
  <si>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</si>
  <si>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</si>
  <si>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</si>
  <si>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</si>
  <si>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</si>
  <si>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</si>
  <si>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</si>
  <si>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</si>
  <si>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</si>
  <si>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</si>
  <si>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</si>
  <si>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</si>
  <si>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</si>
  <si>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</si>
  <si>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</si>
  <si>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</si>
  <si>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</si>
  <si>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</si>
  <si>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</si>
  <si>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</si>
  <si>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</si>
  <si>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</si>
  <si>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</si>
  <si>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</si>
  <si>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</si>
  <si>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</si>
  <si>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</si>
  <si>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</si>
  <si>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</si>
  <si>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</si>
  <si>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</si>
  <si>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</si>
  <si>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</si>
  <si>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</si>
  <si>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</si>
  <si>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</si>
  <si>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</si>
  <si>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</si>
  <si>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</si>
  <si>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</si>
  <si>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</si>
  <si>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</si>
  <si>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</si>
  <si>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</si>
  <si>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</si>
  <si>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</si>
  <si>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</si>
  <si>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</si>
  <si>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</si>
  <si>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</si>
  <si>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</si>
  <si>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</si>
  <si>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</si>
  <si>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</si>
  <si>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</si>
  <si>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</si>
  <si>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</si>
  <si>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</si>
  <si>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</si>
  <si>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</si>
  <si>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</si>
  <si>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</si>
  <si>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</si>
  <si>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</si>
  <si>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</si>
  <si>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</si>
  <si>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</si>
  <si>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</si>
  <si>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</si>
  <si>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</si>
  <si>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</si>
  <si>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</si>
  <si>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</si>
  <si>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</si>
  <si>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</si>
  <si>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</si>
  <si>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</si>
  <si>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</si>
  <si>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</si>
  <si>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</si>
  <si>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</si>
  <si>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</si>
  <si>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</si>
  <si>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</si>
  <si>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</si>
  <si>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</si>
  <si>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</si>
  <si>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</si>
  <si>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</si>
  <si>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</si>
  <si>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</si>
  <si>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</si>
  <si>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</si>
  <si>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</si>
  <si>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</si>
  <si>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</si>
  <si>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</si>
  <si>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</si>
  <si>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</si>
  <si>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</si>
  <si>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</si>
  <si>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</si>
  <si>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</si>
  <si>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</si>
  <si>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</si>
  <si>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</si>
  <si>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</si>
  <si>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</si>
  <si>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</si>
  <si>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</si>
  <si>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</si>
  <si>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</si>
  <si>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</si>
  <si>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</si>
  <si>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</si>
  <si>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</si>
  <si>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</si>
  <si>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</si>
  <si>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</si>
  <si>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</si>
  <si>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</si>
  <si>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</si>
  <si>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</si>
  <si>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</si>
  <si>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</si>
  <si>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</si>
  <si>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</si>
  <si>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</si>
  <si>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</si>
  <si>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</si>
  <si>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</si>
  <si>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</si>
  <si>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</si>
  <si>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</si>
  <si>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</si>
  <si>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</si>
  <si>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</si>
  <si>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</si>
  <si>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</si>
  <si>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</si>
  <si>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</si>
  <si>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</si>
  <si>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</si>
  <si>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</si>
  <si>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</si>
  <si>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</si>
  <si>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</si>
  <si>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</si>
  <si>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</si>
  <si>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</si>
  <si>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</si>
  <si>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</si>
  <si>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</si>
  <si>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</si>
  <si>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</si>
  <si>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</si>
  <si>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</si>
  <si>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</si>
  <si>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</si>
  <si>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</si>
  <si>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</si>
  <si>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</si>
  <si>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</si>
  <si>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</si>
  <si>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</si>
  <si>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</si>
  <si>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</si>
  <si>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</si>
  <si>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</si>
  <si>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</si>
  <si>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</si>
  <si>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</si>
  <si>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</si>
  <si>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</si>
  <si>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</si>
  <si>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</si>
  <si>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</si>
  <si>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</si>
  <si>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</si>
  <si>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</si>
  <si>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</si>
  <si>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</si>
  <si>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</si>
  <si>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</si>
  <si>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</si>
  <si>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</si>
  <si>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</si>
  <si>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</si>
  <si>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</si>
  <si>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</si>
  <si>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</si>
  <si>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</si>
  <si>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</si>
  <si>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</si>
  <si>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</si>
  <si>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</si>
  <si>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</si>
  <si>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</si>
  <si>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</si>
  <si>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</si>
  <si>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</si>
  <si>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</si>
  <si>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</si>
  <si>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</si>
  <si>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</si>
  <si>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</si>
  <si>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</si>
  <si>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</si>
  <si>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</si>
  <si>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</si>
  <si>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</si>
  <si>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</si>
  <si>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</si>
  <si>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</si>
  <si>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</si>
  <si>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</si>
  <si>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</si>
  <si>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</si>
  <si>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</si>
  <si>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</si>
  <si>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</si>
  <si>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</si>
  <si>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</si>
  <si>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</si>
  <si>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</si>
  <si>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</si>
  <si>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</si>
  <si>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</si>
  <si>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</si>
  <si>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</si>
  <si>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</si>
  <si>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</si>
  <si>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</si>
  <si>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</si>
  <si>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</si>
  <si>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</si>
  <si>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</si>
  <si>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</si>
  <si>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</si>
  <si>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</si>
  <si>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</si>
  <si>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</si>
  <si>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</si>
  <si>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</si>
  <si>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</si>
  <si>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</si>
  <si>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</si>
  <si>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</si>
  <si>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</si>
  <si>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</si>
  <si>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</si>
  <si>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</si>
  <si>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</si>
  <si>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</si>
  <si>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</si>
  <si>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</si>
  <si>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</si>
  <si>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</si>
  <si>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</si>
  <si>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</si>
  <si>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</si>
  <si>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</si>
  <si>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</si>
  <si>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</si>
  <si>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</si>
  <si>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</si>
  <si>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</si>
  <si>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</si>
  <si>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</si>
  <si>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</si>
  <si>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</si>
  <si>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</si>
  <si>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</si>
  <si>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</si>
  <si>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</si>
  <si>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</si>
  <si>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</si>
  <si>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</si>
  <si>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</si>
  <si>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</si>
  <si>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</si>
  <si>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</si>
  <si>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</si>
  <si>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</si>
  <si>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</si>
  <si>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</si>
  <si>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</si>
  <si>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</si>
  <si>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</si>
  <si>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</si>
  <si>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</si>
  <si>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</si>
  <si>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</si>
  <si>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</si>
  <si>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</si>
  <si>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</si>
  <si>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</si>
  <si>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</si>
  <si>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</si>
  <si>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</si>
  <si>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</si>
  <si>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</si>
  <si>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</si>
  <si>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</si>
  <si>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</si>
  <si>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</si>
  <si>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</si>
  <si>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</si>
  <si>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</si>
  <si>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</si>
  <si>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</si>
  <si>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</si>
  <si>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</si>
  <si>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</si>
  <si>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</si>
  <si>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</si>
  <si>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</si>
  <si>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</si>
  <si>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</si>
  <si>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</si>
  <si>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</si>
  <si>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</si>
  <si>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</si>
  <si>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</si>
  <si>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</si>
  <si>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</si>
  <si>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</si>
  <si>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</si>
  <si>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</si>
  <si>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</si>
  <si>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</si>
  <si>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</si>
  <si>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</si>
  <si>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</si>
  <si>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</si>
  <si>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</si>
  <si>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</si>
  <si>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</si>
  <si>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</si>
  <si>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</si>
  <si>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</si>
  <si>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</si>
  <si>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</si>
  <si>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</si>
  <si>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</si>
  <si>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</si>
  <si>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</si>
  <si>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</si>
  <si>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</si>
  <si>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</si>
  <si>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</si>
  <si>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</si>
  <si>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</si>
  <si>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</si>
  <si>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</si>
  <si>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</si>
  <si>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</si>
  <si>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</si>
  <si>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</si>
  <si>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</si>
  <si>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</si>
  <si>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</si>
  <si>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</si>
  <si>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</si>
  <si>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</si>
  <si>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</si>
  <si>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</si>
  <si>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</si>
  <si>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</si>
  <si>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</si>
  <si>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</si>
  <si>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</si>
  <si>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</si>
  <si>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</si>
  <si>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</si>
  <si>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</si>
  <si>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</si>
  <si>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</si>
  <si>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</si>
  <si>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</si>
  <si>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</si>
  <si>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</si>
  <si>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</si>
  <si>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</si>
  <si>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</si>
  <si>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</si>
  <si>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</si>
  <si>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</si>
  <si>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</si>
  <si>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</si>
  <si>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</si>
  <si>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</si>
  <si>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</si>
  <si>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</si>
  <si>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</si>
  <si>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</si>
  <si>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</si>
  <si>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</si>
  <si>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</si>
  <si>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</si>
  <si>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</si>
  <si>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</si>
  <si>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</si>
  <si>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</si>
  <si>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</si>
  <si>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</si>
  <si>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</si>
  <si>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</si>
  <si>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</si>
  <si>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</si>
  <si>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</si>
  <si>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</si>
  <si>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</si>
  <si>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</si>
  <si>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</si>
  <si>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</si>
  <si>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</si>
  <si>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</si>
  <si>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</si>
  <si>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</si>
  <si>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</si>
  <si>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</si>
  <si>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</si>
  <si>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</si>
  <si>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</si>
  <si>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</si>
  <si>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</si>
  <si>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</si>
  <si>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</si>
  <si>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</si>
  <si>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</si>
  <si>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</si>
  <si>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</si>
  <si>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</si>
  <si>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</si>
  <si>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</si>
  <si>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</si>
  <si>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</si>
  <si>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</si>
  <si>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</si>
  <si>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</si>
  <si>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</si>
  <si>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</si>
  <si>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</si>
  <si>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</si>
  <si>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</si>
  <si>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</si>
  <si>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</si>
  <si>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</si>
  <si>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</si>
  <si>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</si>
  <si>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</si>
  <si>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</si>
  <si>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</si>
  <si>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</si>
  <si>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</si>
  <si>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</si>
  <si>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</si>
  <si>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</si>
  <si>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</si>
  <si>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</si>
  <si>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</si>
  <si>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</si>
  <si>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</si>
  <si>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</si>
  <si>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</si>
  <si>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</si>
  <si>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</si>
  <si>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</si>
  <si>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</si>
  <si>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</si>
  <si>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</si>
  <si>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</si>
  <si>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</si>
  <si>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</si>
  <si>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</si>
  <si>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</si>
  <si>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</si>
  <si>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</si>
  <si>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</si>
  <si>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</si>
  <si>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</si>
  <si>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</si>
  <si>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</si>
  <si>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</si>
  <si>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</si>
  <si>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</si>
  <si>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</si>
  <si>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</si>
  <si>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</si>
  <si>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</si>
  <si>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</si>
  <si>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</si>
  <si>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</si>
  <si>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</si>
  <si>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</si>
  <si>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</si>
  <si>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</si>
  <si>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</si>
  <si>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</si>
  <si>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</si>
  <si>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</si>
  <si>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</si>
  <si>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</si>
  <si>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</si>
  <si>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</si>
  <si>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</si>
  <si>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</si>
  <si>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</si>
  <si>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</si>
  <si>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</si>
  <si>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</si>
  <si>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</si>
  <si>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</si>
  <si>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</si>
  <si>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</si>
  <si>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</si>
  <si>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</si>
  <si>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</si>
  <si>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</si>
  <si>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</si>
  <si>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</si>
  <si>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</si>
  <si>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</si>
  <si>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</si>
  <si>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</si>
  <si>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</si>
  <si>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</si>
  <si>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</si>
  <si>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</si>
  <si>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</si>
  <si>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</si>
  <si>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</si>
  <si>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</si>
  <si>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</si>
  <si>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</si>
  <si>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</si>
  <si>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</si>
  <si>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</si>
  <si>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</si>
  <si>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</si>
  <si>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</si>
  <si>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</si>
  <si>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</si>
  <si>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</si>
  <si>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</si>
  <si>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</si>
  <si>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</si>
  <si>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</si>
  <si>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</si>
  <si>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</si>
  <si>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</si>
  <si>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</si>
  <si>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</si>
  <si>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</si>
  <si>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</si>
  <si>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</si>
  <si>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</si>
  <si>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</si>
  <si>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</si>
  <si>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</si>
  <si>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</si>
  <si>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</si>
  <si>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</si>
  <si>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</si>
  <si>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</si>
  <si>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</si>
  <si>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</si>
  <si>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</si>
  <si>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</si>
  <si>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</si>
  <si>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</si>
  <si>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</si>
  <si>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</si>
  <si>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</si>
  <si>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</si>
  <si>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</si>
  <si>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</si>
  <si>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</si>
  <si>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</si>
  <si>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</si>
  <si>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</si>
  <si>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</si>
  <si>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</si>
  <si>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</si>
  <si>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</si>
  <si>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</si>
  <si>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</si>
  <si>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</si>
  <si>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</si>
  <si>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</si>
  <si>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</si>
  <si>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</si>
  <si>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</si>
  <si>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</si>
  <si>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</si>
  <si>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</si>
  <si>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</si>
  <si>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</si>
  <si>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</si>
  <si>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</si>
  <si>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</si>
  <si>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</si>
  <si>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</si>
  <si>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</si>
  <si>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</si>
  <si>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</si>
  <si>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</si>
  <si>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</si>
  <si>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</si>
  <si>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</si>
  <si>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</si>
  <si>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</si>
  <si>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</si>
  <si>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</si>
  <si>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</si>
  <si>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</si>
  <si>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</si>
  <si>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</si>
  <si>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</si>
  <si>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</si>
  <si>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</si>
  <si>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</si>
  <si>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</si>
  <si>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</si>
  <si>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</si>
  <si>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</si>
  <si>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</si>
  <si>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</si>
  <si>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</si>
  <si>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</si>
  <si>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</si>
  <si>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</si>
  <si>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</si>
  <si>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</si>
  <si>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</si>
  <si>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</si>
  <si>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</si>
  <si>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</si>
  <si>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</si>
  <si>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</si>
  <si>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</si>
  <si>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</si>
  <si>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</si>
  <si>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</si>
  <si>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</si>
  <si>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</si>
  <si>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</si>
  <si>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</si>
  <si>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</si>
  <si>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</si>
  <si>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</si>
  <si>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</si>
  <si>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</si>
  <si>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</si>
  <si>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</si>
  <si>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</si>
  <si>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</si>
  <si>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</si>
  <si>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</si>
  <si>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</si>
  <si>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</si>
  <si>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</si>
  <si>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</si>
  <si>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</si>
  <si>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</si>
  <si>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</si>
  <si>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</si>
  <si>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</si>
  <si>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</si>
  <si>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</si>
  <si>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</si>
  <si>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</si>
  <si>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</si>
  <si>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</si>
  <si>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</si>
  <si>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</si>
  <si>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</si>
  <si>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</si>
  <si>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</si>
  <si>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</si>
  <si>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</si>
  <si>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</si>
  <si>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</si>
  <si>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</si>
  <si>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</si>
  <si>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</si>
  <si>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</si>
  <si>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</si>
  <si>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</si>
  <si>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</si>
  <si>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</si>
  <si>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</si>
  <si>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</si>
  <si>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</si>
  <si>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</si>
  <si>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</si>
  <si>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</si>
  <si>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</si>
  <si>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</si>
  <si>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</si>
  <si>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</si>
  <si>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</si>
  <si>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</si>
  <si>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</si>
  <si>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</si>
  <si>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</si>
  <si>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</si>
  <si>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</si>
  <si>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</si>
  <si>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</si>
  <si>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</si>
  <si>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</si>
  <si>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</si>
  <si>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</si>
  <si>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</si>
  <si>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</si>
  <si>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</si>
  <si>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</si>
  <si>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</si>
  <si>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</si>
  <si>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</si>
  <si>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</si>
  <si>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</si>
  <si>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</si>
  <si>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</si>
  <si>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</si>
  <si>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</si>
  <si>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</si>
  <si>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</si>
  <si>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</si>
  <si>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</si>
  <si>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</si>
  <si>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</si>
  <si>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</si>
  <si>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</si>
  <si>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</si>
  <si>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</si>
  <si>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</si>
  <si>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</si>
  <si>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</si>
  <si>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</si>
  <si>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</si>
  <si>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</si>
  <si>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</si>
  <si>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</si>
  <si>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</si>
  <si>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</si>
  <si>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</si>
  <si>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</si>
  <si>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</si>
  <si>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</si>
  <si>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</si>
  <si>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</si>
  <si>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</si>
  <si>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</si>
  <si>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</si>
  <si>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</si>
  <si>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</si>
  <si>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</si>
  <si>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</si>
  <si>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</si>
  <si>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</si>
  <si>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</si>
  <si>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</si>
  <si>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</si>
  <si>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</si>
  <si>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</si>
  <si>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</si>
  <si>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</si>
  <si>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</si>
  <si>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</si>
  <si>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</si>
  <si>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</si>
  <si>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</si>
  <si>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</si>
  <si>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</si>
  <si>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</si>
  <si>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</si>
  <si>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</si>
  <si>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</si>
  <si>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</si>
  <si>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</si>
  <si>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</si>
  <si>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</si>
  <si>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</si>
  <si>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</si>
  <si>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</si>
  <si>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</si>
  <si>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</si>
  <si>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</si>
  <si>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</si>
  <si>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</si>
  <si>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</si>
  <si>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</si>
  <si>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</si>
  <si>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</si>
  <si>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</si>
  <si>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</si>
  <si>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</si>
  <si>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</si>
  <si>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</si>
  <si>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</si>
  <si>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</si>
  <si>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</si>
  <si>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</si>
  <si>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</si>
  <si>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</si>
  <si>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</si>
  <si>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</si>
  <si>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</si>
  <si>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</si>
  <si>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</si>
  <si>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</si>
  <si>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</si>
  <si>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</si>
  <si>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</si>
  <si>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</si>
  <si>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</si>
  <si>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</si>
  <si>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</si>
  <si>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</si>
  <si>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</si>
  <si>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</si>
  <si>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</si>
  <si>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</si>
  <si>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</si>
  <si>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</si>
  <si>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</si>
  <si>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</si>
  <si>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</si>
  <si>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</si>
  <si>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</si>
  <si>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</si>
  <si>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</si>
  <si>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</si>
  <si>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</si>
  <si>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</si>
  <si>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</si>
  <si>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</si>
  <si>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</si>
  <si>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</si>
  <si>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</si>
  <si>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</si>
  <si>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</si>
  <si>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</si>
  <si>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</si>
  <si>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</si>
  <si>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</si>
  <si>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</si>
  <si>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</si>
  <si>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</si>
  <si>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</si>
  <si>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</si>
  <si>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</si>
  <si>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</si>
  <si>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</si>
  <si>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</si>
  <si>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</si>
  <si>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</si>
  <si>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</si>
  <si>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</si>
  <si>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</si>
  <si>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</si>
  <si>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</si>
  <si>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</si>
  <si>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</si>
  <si>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</si>
  <si>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</si>
  <si>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</si>
  <si>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</si>
  <si>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</si>
  <si>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</si>
  <si>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</si>
  <si>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</si>
  <si>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</si>
  <si>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</si>
  <si>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</si>
  <si>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</si>
  <si>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</si>
  <si>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</si>
  <si>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</si>
  <si>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</si>
  <si>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</si>
  <si>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</si>
  <si>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</si>
  <si>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</si>
  <si>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</si>
  <si>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</si>
  <si>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</si>
  <si>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</si>
  <si>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</si>
  <si>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</si>
  <si>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</si>
  <si>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</si>
  <si>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</si>
  <si>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</si>
  <si>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</si>
  <si>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</si>
  <si>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</si>
  <si>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</si>
  <si>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</si>
  <si>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</si>
  <si>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</si>
  <si>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</si>
  <si>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</si>
  <si>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</si>
  <si>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</si>
  <si>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</si>
  <si>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</si>
  <si>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</si>
  <si>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</si>
  <si>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</si>
  <si>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</si>
  <si>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</si>
  <si>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</si>
  <si>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</si>
  <si>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</si>
  <si>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</si>
  <si>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</si>
  <si>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</si>
  <si>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</si>
  <si>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</si>
  <si>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</si>
  <si>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</si>
  <si>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</si>
  <si>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</si>
  <si>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</si>
  <si>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</si>
  <si>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</si>
  <si>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</si>
  <si>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</si>
  <si>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</si>
  <si>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</si>
  <si>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</si>
  <si>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</si>
  <si>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</si>
  <si>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</si>
  <si>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</si>
  <si>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</si>
  <si>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</si>
  <si>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</si>
  <si>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</si>
  <si>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</si>
  <si>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</si>
  <si>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</si>
  <si>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</si>
  <si>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</si>
  <si>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</si>
  <si>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</si>
  <si>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</si>
  <si>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</si>
  <si>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</si>
  <si>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</si>
  <si>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</si>
  <si>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</si>
  <si>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</si>
  <si>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</si>
  <si>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</si>
  <si>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</si>
  <si>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</si>
  <si>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</si>
  <si>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</si>
  <si>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</si>
  <si>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</si>
  <si>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</si>
  <si>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</si>
  <si>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</si>
  <si>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</si>
  <si>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</si>
  <si>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</si>
  <si>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</si>
  <si>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</si>
  <si>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</si>
  <si>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</si>
  <si>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</si>
  <si>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</si>
  <si>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</si>
  <si>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</si>
  <si>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</si>
  <si>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</si>
  <si>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</si>
  <si>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</si>
  <si>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</si>
  <si>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</si>
  <si>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</si>
  <si>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</si>
  <si>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</si>
  <si>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</si>
  <si>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</si>
  <si>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</si>
  <si>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</si>
  <si>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</si>
  <si>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</si>
  <si>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</si>
  <si>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</si>
  <si>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</si>
  <si>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</si>
  <si>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</si>
  <si>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</si>
  <si>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</si>
  <si>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</si>
  <si>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</si>
  <si>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</si>
  <si>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</si>
  <si>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</si>
  <si>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</si>
  <si>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</si>
  <si>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</si>
  <si>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</si>
  <si>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</si>
  <si>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</si>
  <si>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</si>
  <si>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</si>
  <si>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</si>
  <si>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</si>
  <si>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</si>
  <si>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</si>
  <si>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</si>
  <si>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</si>
  <si>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</si>
  <si>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</si>
  <si>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</si>
  <si>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</si>
  <si>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</si>
  <si>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</si>
  <si>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</si>
  <si>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</si>
  <si>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</si>
  <si>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</si>
  <si>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</si>
  <si>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</si>
  <si>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</si>
  <si>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</si>
  <si>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</si>
  <si>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</si>
  <si>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</si>
  <si>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</si>
  <si>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</si>
  <si>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</si>
  <si>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</si>
  <si>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</si>
  <si>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</si>
  <si>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</si>
  <si>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</si>
  <si>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</si>
  <si>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</si>
  <si>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</si>
  <si>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</si>
  <si>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</si>
  <si>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</si>
  <si>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</si>
  <si>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</si>
  <si>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</si>
  <si>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</si>
  <si>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</si>
  <si>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</si>
  <si>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</si>
  <si>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</si>
  <si>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</si>
  <si>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</si>
  <si>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</si>
  <si>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</si>
  <si>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</si>
  <si>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</si>
  <si>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</si>
  <si>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</si>
  <si>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</si>
  <si>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</si>
  <si>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</si>
  <si>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</si>
  <si>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</si>
  <si>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</si>
  <si>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</si>
  <si>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</si>
  <si>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</si>
  <si>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</si>
  <si>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</si>
  <si>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</si>
  <si>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</si>
  <si>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</si>
  <si>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</si>
  <si>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</si>
  <si>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</si>
  <si>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</si>
  <si>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</si>
  <si>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</si>
  <si>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</si>
  <si>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</si>
  <si>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</si>
  <si>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</si>
  <si>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</si>
  <si>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</si>
  <si>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</si>
  <si>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</si>
  <si>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</si>
  <si>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</si>
  <si>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</si>
  <si>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</si>
  <si>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</si>
  <si>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</si>
  <si>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</si>
  <si>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</si>
  <si>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</si>
  <si>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</si>
  <si>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</si>
  <si>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</si>
  <si>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</si>
  <si>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</si>
  <si>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</si>
  <si>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</si>
  <si>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</si>
  <si>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</si>
  <si>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</si>
  <si>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</si>
  <si>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</si>
  <si>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</si>
  <si>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</si>
  <si>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</si>
  <si>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</si>
  <si>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</si>
  <si>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</si>
  <si>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</si>
  <si>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</si>
  <si>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</si>
  <si>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</si>
  <si>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</si>
  <si>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</si>
  <si>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</si>
  <si>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</si>
  <si>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</si>
  <si>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</si>
  <si>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</si>
  <si>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</si>
  <si>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</si>
  <si>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</si>
  <si>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</si>
  <si>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</si>
  <si>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</si>
  <si>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</si>
  <si>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</si>
  <si>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</si>
  <si>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</si>
  <si>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</si>
  <si>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</si>
  <si>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</si>
  <si>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</si>
  <si>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</si>
  <si>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</si>
  <si>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</si>
  <si>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</si>
  <si>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</si>
  <si>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</si>
  <si>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</si>
  <si>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</si>
  <si>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</si>
  <si>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</si>
  <si>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</si>
  <si>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</si>
  <si>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</si>
  <si>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</si>
  <si>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</si>
  <si>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</si>
  <si>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</si>
  <si>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</si>
  <si>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</si>
  <si>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</si>
  <si>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</si>
  <si>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</si>
  <si>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</si>
  <si>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</si>
  <si>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</si>
  <si>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</si>
  <si>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</si>
  <si>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</si>
  <si>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</si>
  <si>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</si>
  <si>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</si>
  <si>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</si>
  <si>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</si>
  <si>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</si>
  <si>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</si>
  <si>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</si>
  <si>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</si>
  <si>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</si>
  <si>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</si>
  <si>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</si>
  <si>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</si>
  <si>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</si>
  <si>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</si>
  <si>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</si>
  <si>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</si>
  <si>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</si>
  <si>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</si>
  <si>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</si>
  <si>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</si>
  <si>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</si>
  <si>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</si>
  <si>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</si>
  <si>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</si>
  <si>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</si>
  <si>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</si>
  <si>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</si>
  <si>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</si>
  <si>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</si>
  <si>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</si>
  <si>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</si>
  <si>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</si>
  <si>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</si>
  <si>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</si>
  <si>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</si>
  <si>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</si>
  <si>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</si>
  <si>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</si>
  <si>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</si>
  <si>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</si>
  <si>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</si>
  <si>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</si>
  <si>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</si>
  <si>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</si>
  <si>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</si>
  <si>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</si>
  <si>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</si>
  <si>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</si>
  <si>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</si>
  <si>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</si>
  <si>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</si>
  <si>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</si>
  <si>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</si>
  <si>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</si>
  <si>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</si>
  <si>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</si>
  <si>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</si>
  <si>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</si>
  <si>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</si>
  <si>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</si>
  <si>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</si>
  <si>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</si>
  <si>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</si>
  <si>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</si>
  <si>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</si>
  <si>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</si>
  <si>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</si>
  <si>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</si>
  <si>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</si>
  <si>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</si>
  <si>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</si>
  <si>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</si>
  <si>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</si>
  <si>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</si>
  <si>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</si>
  <si>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</si>
  <si>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</si>
  <si>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</si>
  <si>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</si>
  <si>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</si>
  <si>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</si>
  <si>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</si>
  <si>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</si>
  <si>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</si>
  <si>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</si>
  <si>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</si>
  <si>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</si>
  <si>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</si>
  <si>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</si>
  <si>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</si>
  <si>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</si>
  <si>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</si>
  <si>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</si>
  <si>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</si>
  <si>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</si>
  <si>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</si>
  <si>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</si>
  <si>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</si>
  <si>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</si>
  <si>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</si>
  <si>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</si>
  <si>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</si>
  <si>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</si>
  <si>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</si>
  <si>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</si>
  <si>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</si>
  <si>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</si>
  <si>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</si>
  <si>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</si>
  <si>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</si>
  <si>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</si>
  <si>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</si>
  <si>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</si>
  <si>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</si>
  <si>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</si>
  <si>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</si>
  <si>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</si>
  <si>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</si>
  <si>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</si>
  <si>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</si>
  <si>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</si>
  <si>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</si>
  <si>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</si>
  <si>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</si>
  <si>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</si>
  <si>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</si>
  <si>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</si>
  <si>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</si>
  <si>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</si>
  <si>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</si>
  <si>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</si>
  <si>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</si>
  <si>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</si>
  <si>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</si>
  <si>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</si>
  <si>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</si>
  <si>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</si>
  <si>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</si>
  <si>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</si>
  <si>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</si>
  <si>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</si>
  <si>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</si>
  <si>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</si>
  <si>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</si>
  <si>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</si>
  <si>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</si>
  <si>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</si>
  <si>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</si>
  <si>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</si>
  <si>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</si>
  <si>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</si>
  <si>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</si>
  <si>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</si>
  <si>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</si>
  <si>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</si>
  <si>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</si>
  <si>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</si>
  <si>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</si>
  <si>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</si>
  <si>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</si>
  <si>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</si>
  <si>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</si>
  <si>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</si>
  <si>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</si>
  <si>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</si>
  <si>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</si>
  <si>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</si>
  <si>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</si>
  <si>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</si>
  <si>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</si>
  <si>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</si>
  <si>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</si>
  <si>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</si>
  <si>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</si>
  <si>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</si>
  <si>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</si>
  <si>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</si>
  <si>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</si>
  <si>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</si>
  <si>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</si>
  <si>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</si>
  <si>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</si>
  <si>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</si>
  <si>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</si>
  <si>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</si>
  <si>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</si>
  <si>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</si>
  <si>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</si>
  <si>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</si>
  <si>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</si>
  <si>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</si>
  <si>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</si>
  <si>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</si>
  <si>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</si>
  <si>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</si>
  <si>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</si>
  <si>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</si>
  <si>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</si>
  <si>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</si>
  <si>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</si>
  <si>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</si>
  <si>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</si>
  <si>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</si>
  <si>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</si>
  <si>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</si>
  <si>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</si>
  <si>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</si>
  <si>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</si>
  <si>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</si>
  <si>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</si>
  <si>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</si>
  <si>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</si>
  <si>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</si>
  <si>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</si>
  <si>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</si>
  <si>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</si>
  <si>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</si>
  <si>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</si>
  <si>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</si>
  <si>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</si>
  <si>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</si>
  <si>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</si>
  <si>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</si>
  <si>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</si>
  <si>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</si>
  <si>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</si>
  <si>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</si>
  <si>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</si>
  <si>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</si>
  <si>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</si>
  <si>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</si>
  <si>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</si>
  <si>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</si>
  <si>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</si>
  <si>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</si>
  <si>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</si>
  <si>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</si>
  <si>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</si>
  <si>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</si>
  <si>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</si>
  <si>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</si>
  <si>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</si>
  <si>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</si>
  <si>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</si>
  <si>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</si>
  <si>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</si>
  <si>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</si>
  <si>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</si>
  <si>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</si>
  <si>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</si>
  <si>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</si>
  <si>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</si>
  <si>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</si>
  <si>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</si>
  <si>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</si>
  <si>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</si>
  <si>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</si>
  <si>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</si>
  <si>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</si>
  <si>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</si>
  <si>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</si>
  <si>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</si>
  <si>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</si>
  <si>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</si>
  <si>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</si>
  <si>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</si>
  <si>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</si>
  <si>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</si>
  <si>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</si>
  <si>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</si>
  <si>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</si>
  <si>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</si>
  <si>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</si>
  <si>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</si>
  <si>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</si>
  <si>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</si>
  <si>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</si>
  <si>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</si>
  <si>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</si>
  <si>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</si>
  <si>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</si>
  <si>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</si>
  <si>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</si>
  <si>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</si>
  <si>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</si>
  <si>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</si>
  <si>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</si>
  <si>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</si>
  <si>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</si>
  <si>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</si>
  <si>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</si>
  <si>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</si>
  <si>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</si>
  <si>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</si>
  <si>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</si>
  <si>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</si>
  <si>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</si>
  <si>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</si>
  <si>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</si>
  <si>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</si>
  <si>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</si>
  <si>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</si>
  <si>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</si>
  <si>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</si>
  <si>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</si>
  <si>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</si>
  <si>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</si>
  <si>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</si>
  <si>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</si>
  <si>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</si>
  <si>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</si>
  <si>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</si>
  <si>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</si>
  <si>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</si>
  <si>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</si>
  <si>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</si>
  <si>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</si>
  <si>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</si>
  <si>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</si>
  <si>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</si>
  <si>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</si>
  <si>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</si>
  <si>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</si>
  <si>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</si>
  <si>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</si>
  <si>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</si>
  <si>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</si>
  <si>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</si>
  <si>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</si>
  <si>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</si>
  <si>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</si>
  <si>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</si>
  <si>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</si>
  <si>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</si>
  <si>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</si>
  <si>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</si>
  <si>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</si>
  <si>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</si>
  <si>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</si>
  <si>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</si>
  <si>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</si>
  <si>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</si>
  <si>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</si>
  <si>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</si>
  <si>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</si>
  <si>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</si>
  <si>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</si>
  <si>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</si>
  <si>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</si>
  <si>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</si>
  <si>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</si>
  <si>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</si>
  <si>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</si>
  <si>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</si>
  <si>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</si>
  <si>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</si>
  <si>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</si>
  <si>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</si>
  <si>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</si>
  <si>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</si>
  <si>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</si>
  <si>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</si>
  <si>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</si>
  <si>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</si>
  <si>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</si>
  <si>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</si>
  <si>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</si>
  <si>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</si>
  <si>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</si>
  <si>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</si>
  <si>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</si>
  <si>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</si>
  <si>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</si>
  <si>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</si>
  <si>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</si>
  <si>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</si>
  <si>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</si>
  <si>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</si>
  <si>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</si>
  <si>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</si>
  <si>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</si>
  <si>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</si>
  <si>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</si>
  <si>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</si>
  <si>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</si>
  <si>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</si>
  <si>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</si>
  <si>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</si>
  <si>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</si>
  <si>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</si>
  <si>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</si>
  <si>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</si>
  <si>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</si>
  <si>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</si>
  <si>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</si>
  <si>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</si>
  <si>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</si>
  <si>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</si>
  <si>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</si>
  <si>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</si>
  <si>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</si>
  <si>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</si>
  <si>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</si>
  <si>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</si>
  <si>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</si>
  <si>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</si>
  <si>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</si>
  <si>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</si>
  <si>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</si>
  <si>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</si>
  <si>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</si>
  <si>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</si>
  <si>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</si>
  <si>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</si>
  <si>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</si>
  <si>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</si>
  <si>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</si>
  <si>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</si>
  <si>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</si>
  <si>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</si>
  <si>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</si>
  <si>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</si>
  <si>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</si>
  <si>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</si>
  <si>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</si>
  <si>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</si>
  <si>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</si>
  <si>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</si>
  <si>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</si>
  <si>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</si>
  <si>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</si>
  <si>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</si>
  <si>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</si>
  <si>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</si>
  <si>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</si>
  <si>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</si>
  <si>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</si>
  <si>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</si>
  <si>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</si>
  <si>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</si>
  <si>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</si>
  <si>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</si>
  <si>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</si>
  <si>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</si>
  <si>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</si>
  <si>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</si>
  <si>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</si>
  <si>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</si>
  <si>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</si>
  <si>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</si>
  <si>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</si>
  <si>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</si>
  <si>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</si>
  <si>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</si>
  <si>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</si>
  <si>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</si>
  <si>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</si>
  <si>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</si>
  <si>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</si>
  <si>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</si>
  <si>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</si>
  <si>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</si>
  <si>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</si>
  <si>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</si>
  <si>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</si>
  <si>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</si>
  <si>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</si>
  <si>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</si>
  <si>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</si>
  <si>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</si>
  <si>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</si>
  <si>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</si>
  <si>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</si>
  <si>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</si>
  <si>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</si>
  <si>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</si>
  <si>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</si>
  <si>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</si>
  <si>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</si>
  <si>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</si>
  <si>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</si>
  <si>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</si>
  <si>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</si>
  <si>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</si>
  <si>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</si>
  <si>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</si>
  <si>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</si>
  <si>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</si>
  <si>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</si>
  <si>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</si>
  <si>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</si>
  <si>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</si>
  <si>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</si>
  <si>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</si>
  <si>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</si>
  <si>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</si>
  <si>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</si>
  <si>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</si>
  <si>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</si>
  <si>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</si>
  <si>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</si>
  <si>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</si>
  <si>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</si>
  <si>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</si>
  <si>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</si>
  <si>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</si>
  <si>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</si>
  <si>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</si>
  <si>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</si>
  <si>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</si>
  <si>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</si>
  <si>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</si>
  <si>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</si>
  <si>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</si>
  <si>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</si>
  <si>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</si>
  <si>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</si>
  <si>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</si>
  <si>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</si>
  <si>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</si>
  <si>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</si>
  <si>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</si>
  <si>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</si>
  <si>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</si>
  <si>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</si>
  <si>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</si>
  <si>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</si>
  <si>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</si>
  <si>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</si>
  <si>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</si>
  <si>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</si>
  <si>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</si>
  <si>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</si>
  <si>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</si>
  <si>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</si>
  <si>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</si>
  <si>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</si>
  <si>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</si>
  <si>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</si>
  <si>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</si>
  <si>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</si>
  <si>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</si>
  <si>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</si>
  <si>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</si>
  <si>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</si>
  <si>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</si>
  <si>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</si>
  <si>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</si>
  <si>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</si>
  <si>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</si>
  <si>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</si>
  <si>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</si>
  <si>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</si>
  <si>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</si>
  <si>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</si>
  <si>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</si>
  <si>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</si>
  <si>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</si>
  <si>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</si>
  <si>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</si>
  <si>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</si>
  <si>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</si>
  <si>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</si>
  <si>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</si>
  <si>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</si>
  <si>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</si>
  <si>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</si>
  <si>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</si>
  <si>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</si>
  <si>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</si>
  <si>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</si>
  <si>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</si>
  <si>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</si>
  <si>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</si>
  <si>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</si>
  <si>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</si>
  <si>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</si>
  <si>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</si>
  <si>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</si>
  <si>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</si>
  <si>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</si>
  <si>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</si>
  <si>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</si>
  <si>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</si>
  <si>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</si>
  <si>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</si>
  <si>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</si>
  <si>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</si>
  <si>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</si>
  <si>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</si>
  <si>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</si>
  <si>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</si>
  <si>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</si>
  <si>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</si>
  <si>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</si>
  <si>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</si>
  <si>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</si>
  <si>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</si>
  <si>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</si>
  <si>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</si>
  <si>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</si>
  <si>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</si>
  <si>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</si>
  <si>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</si>
  <si>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</si>
  <si>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</si>
  <si>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</si>
  <si>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</si>
  <si>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</si>
  <si>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</si>
  <si>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</si>
  <si>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</si>
  <si>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</si>
  <si>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</si>
  <si>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</si>
  <si>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</si>
  <si>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</si>
  <si>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</si>
  <si>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</si>
  <si>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</si>
  <si>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</si>
  <si>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</si>
  <si>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</si>
  <si>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</si>
  <si>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</si>
  <si>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</si>
  <si>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</si>
  <si>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</si>
  <si>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</si>
  <si>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</si>
  <si>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</si>
  <si>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</si>
  <si>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</si>
  <si>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</si>
  <si>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</si>
  <si>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</si>
  <si>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</si>
  <si>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</si>
  <si>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</si>
  <si>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</si>
  <si>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</si>
  <si>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</si>
  <si>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</si>
  <si>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</si>
  <si>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</si>
  <si>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</si>
  <si>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</si>
  <si>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</si>
  <si>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</si>
  <si>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</si>
  <si>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</si>
  <si>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</si>
  <si>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</si>
  <si>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</si>
  <si>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</si>
  <si>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</si>
  <si>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</si>
  <si>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</si>
  <si>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</si>
  <si>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</si>
  <si>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</si>
  <si>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</si>
  <si>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</si>
  <si>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</si>
  <si>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</si>
  <si>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</si>
  <si>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</si>
  <si>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</si>
  <si>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</si>
  <si>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</si>
  <si>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</si>
  <si>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</si>
  <si>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</si>
  <si>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</si>
  <si>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</si>
  <si>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</si>
  <si>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</si>
  <si>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</si>
  <si>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</si>
  <si>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</si>
  <si>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</si>
  <si>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</si>
  <si>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</si>
  <si>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</si>
  <si>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</si>
  <si>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</si>
  <si>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</si>
  <si>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</si>
  <si>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</si>
  <si>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</si>
  <si>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</si>
  <si>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</si>
  <si>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</si>
  <si>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</si>
  <si>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</si>
  <si>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</si>
  <si>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</si>
  <si>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</si>
  <si>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</si>
  <si>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</si>
  <si>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</si>
  <si>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</si>
  <si>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</si>
  <si>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</si>
  <si>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</si>
  <si>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</si>
  <si>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</si>
  <si>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</si>
  <si>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</si>
  <si>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</si>
  <si>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</si>
  <si>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</si>
  <si>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</si>
  <si>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</si>
  <si>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</si>
  <si>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</si>
  <si>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</si>
  <si>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</si>
  <si>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</si>
  <si>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</si>
  <si>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</si>
  <si>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</si>
  <si>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</si>
  <si>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</si>
  <si>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</si>
  <si>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</si>
  <si>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</si>
  <si>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</si>
  <si>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</si>
  <si>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</si>
  <si>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</si>
  <si>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</si>
  <si>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</si>
  <si>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</si>
  <si>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</si>
  <si>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</si>
  <si>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</si>
  <si>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</si>
  <si>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</si>
  <si>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</si>
  <si>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</si>
  <si>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</si>
  <si>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</si>
  <si>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</si>
  <si>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</si>
  <si>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</si>
  <si>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</si>
  <si>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</si>
  <si>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</si>
  <si>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</si>
  <si>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</si>
  <si>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</si>
  <si>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</si>
  <si>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</si>
  <si>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</si>
  <si>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</si>
  <si>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</si>
  <si>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</si>
  <si>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</si>
  <si>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</si>
  <si>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</si>
  <si>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</si>
  <si>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</si>
  <si>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</si>
  <si>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</si>
  <si>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</si>
  <si>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</si>
  <si>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</si>
  <si>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</si>
  <si>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</si>
  <si>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</si>
  <si>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</si>
  <si>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</si>
  <si>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</si>
  <si>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</si>
  <si>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</si>
  <si>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</si>
  <si>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</si>
  <si>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</si>
  <si>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</si>
  <si>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</si>
  <si>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</si>
  <si>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</si>
  <si>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</si>
  <si>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</si>
  <si>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</si>
  <si>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</si>
  <si>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</si>
  <si>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</si>
  <si>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</si>
  <si>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</si>
  <si>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</si>
  <si>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</si>
  <si>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</si>
  <si>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</si>
  <si>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</si>
  <si>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</si>
  <si>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</si>
  <si>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</si>
  <si>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</si>
  <si>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</si>
  <si>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</si>
  <si>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</si>
  <si>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</si>
  <si>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</si>
  <si>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</si>
  <si>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</si>
  <si>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</si>
  <si>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</si>
  <si>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</si>
  <si>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</si>
  <si>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</si>
  <si>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</si>
  <si>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</si>
  <si>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</si>
  <si>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</si>
  <si>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</si>
  <si>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</si>
  <si>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</si>
  <si>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</si>
  <si>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</si>
  <si>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</si>
  <si>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</si>
  <si>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</si>
  <si>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</si>
  <si>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</si>
  <si>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</si>
  <si>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</si>
  <si>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</si>
  <si>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</si>
  <si>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</si>
  <si>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</si>
  <si>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</si>
  <si>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</si>
  <si>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</si>
  <si>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</si>
  <si>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</si>
  <si>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</si>
  <si>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</si>
  <si>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</si>
  <si>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</si>
  <si>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</si>
  <si>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</si>
  <si>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</si>
  <si>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</si>
  <si>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</si>
  <si>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</si>
  <si>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</si>
  <si>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</si>
  <si>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</si>
  <si>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</si>
  <si>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</si>
  <si>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</si>
  <si>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</si>
  <si>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</si>
  <si>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</si>
  <si>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</si>
  <si>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</si>
  <si>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</si>
  <si>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</si>
  <si>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</si>
  <si>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</si>
  <si>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</si>
  <si>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</si>
  <si>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</si>
  <si>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</si>
  <si>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</si>
  <si>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</si>
  <si>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</si>
  <si>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</si>
  <si>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</si>
  <si>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</si>
  <si>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</si>
  <si>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</si>
  <si>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</si>
  <si>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</si>
  <si>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</si>
  <si>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</si>
  <si>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</si>
  <si>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</si>
  <si>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</si>
  <si>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</si>
  <si>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</si>
  <si>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</si>
  <si>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</si>
  <si>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</si>
  <si>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</si>
  <si>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</si>
  <si>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</si>
  <si>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</si>
  <si>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</si>
  <si>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</si>
  <si>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</si>
  <si>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</si>
  <si>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</si>
  <si>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</si>
  <si>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</si>
  <si>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</si>
  <si>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</si>
  <si>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</si>
  <si>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</si>
  <si>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</si>
  <si>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</si>
  <si>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</si>
  <si>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</si>
  <si>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</si>
  <si>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</si>
  <si>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</si>
  <si>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</si>
  <si>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</si>
  <si>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</si>
  <si>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</si>
  <si>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</si>
  <si>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</si>
  <si>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</si>
  <si>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</si>
  <si>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</si>
  <si>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</si>
  <si>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</si>
  <si>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</si>
  <si>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</si>
  <si>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</si>
  <si>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</si>
  <si>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</si>
  <si>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</si>
  <si>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</si>
  <si>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</si>
  <si>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</si>
  <si>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</si>
  <si>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</si>
  <si>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</si>
  <si>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</si>
  <si>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</si>
  <si>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</si>
  <si>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</si>
  <si>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</si>
  <si>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</si>
  <si>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</si>
  <si>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</si>
  <si>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</si>
  <si>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</si>
  <si>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</si>
  <si>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</si>
  <si>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</si>
  <si>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</si>
  <si>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</si>
  <si>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</si>
  <si>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</si>
  <si>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</si>
  <si>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</si>
  <si>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</si>
  <si>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</si>
  <si>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</si>
  <si>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</si>
  <si>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</si>
  <si>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</si>
  <si>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</si>
  <si>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</si>
  <si>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</si>
  <si>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</si>
  <si>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</si>
  <si>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</si>
  <si>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</si>
  <si>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</si>
  <si>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</si>
  <si>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</si>
  <si>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</si>
  <si>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</si>
  <si>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</si>
  <si>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</si>
  <si>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</si>
  <si>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</si>
  <si>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</si>
  <si>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</si>
  <si>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</si>
  <si>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</si>
  <si>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</si>
  <si>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</si>
  <si>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</si>
  <si>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</si>
  <si>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</si>
  <si>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</si>
  <si>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</si>
  <si>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</si>
  <si>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</si>
  <si>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</si>
  <si>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</si>
  <si>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</si>
  <si>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</si>
  <si>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</si>
  <si>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</si>
  <si>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</si>
  <si>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</si>
  <si>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</si>
  <si>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</si>
  <si>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</si>
  <si>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</si>
  <si>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</si>
  <si>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</si>
  <si>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</si>
  <si>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</si>
  <si>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</si>
  <si>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</si>
  <si>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</si>
  <si>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</si>
  <si>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</si>
  <si>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</si>
  <si>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</si>
  <si>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</si>
  <si>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</si>
  <si>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</si>
  <si>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</si>
  <si>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</si>
  <si>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</si>
  <si>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</si>
  <si>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</si>
  <si>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</si>
  <si>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</si>
  <si>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</si>
  <si>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</si>
  <si>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</si>
  <si>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</si>
  <si>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</si>
  <si>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</si>
  <si>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</si>
  <si>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</si>
  <si>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</si>
  <si>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</si>
  <si>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</si>
  <si>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</si>
  <si>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</si>
  <si>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</si>
  <si>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</si>
  <si>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</si>
  <si>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</si>
  <si>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</si>
  <si>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</si>
  <si>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</si>
  <si>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</si>
  <si>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</si>
  <si>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</si>
  <si>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</si>
  <si>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</si>
  <si>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</si>
  <si>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</si>
  <si>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</si>
  <si>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</si>
  <si>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</si>
  <si>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</si>
  <si>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</si>
  <si>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</si>
  <si>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</si>
  <si>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</si>
  <si>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</si>
  <si>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</si>
  <si>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</si>
  <si>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</si>
  <si>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</si>
  <si>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</si>
  <si>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</si>
  <si>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</si>
  <si>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</si>
  <si>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</si>
  <si>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</si>
  <si>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</si>
  <si>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</si>
  <si>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</si>
  <si>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</si>
  <si>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</si>
  <si>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</si>
  <si>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</si>
  <si>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</si>
  <si>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</si>
  <si>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</si>
  <si>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</si>
  <si>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</si>
  <si>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</si>
  <si>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</si>
  <si>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</si>
  <si>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</si>
  <si>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</si>
  <si>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</si>
  <si>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</si>
  <si>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</si>
  <si>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</si>
  <si>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</si>
  <si>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</si>
  <si>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</si>
  <si>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</si>
  <si>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</si>
  <si>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</si>
  <si>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</si>
  <si>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</si>
  <si>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</si>
  <si>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</si>
  <si>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</si>
  <si>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</si>
  <si>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</si>
  <si>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</si>
  <si>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</si>
  <si>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</si>
  <si>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</si>
  <si>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</si>
  <si>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</si>
  <si>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</si>
  <si>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</si>
  <si>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</si>
  <si>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</si>
  <si>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</si>
  <si>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</si>
  <si>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</si>
  <si>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</si>
  <si>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</si>
  <si>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</si>
  <si>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</si>
  <si>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</si>
  <si>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</si>
  <si>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</si>
  <si>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</si>
  <si>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</si>
  <si>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</si>
  <si>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</si>
  <si>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</si>
  <si>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</si>
  <si>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</si>
  <si>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</si>
  <si>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</si>
  <si>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</si>
  <si>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</si>
  <si>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</si>
  <si>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</si>
  <si>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</si>
  <si>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</si>
  <si>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</si>
  <si>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</si>
  <si>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</si>
  <si>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</si>
  <si>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</si>
  <si>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</si>
  <si>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</si>
  <si>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</si>
  <si>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</si>
  <si>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</si>
  <si>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</si>
  <si>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</si>
  <si>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</si>
  <si>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</si>
  <si>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</si>
  <si>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</si>
  <si>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</si>
  <si>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</si>
  <si>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</si>
  <si>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</si>
  <si>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</si>
  <si>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</si>
  <si>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</si>
  <si>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</si>
  <si>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</si>
  <si>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</si>
  <si>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</si>
  <si>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</si>
  <si>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</si>
  <si>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</si>
  <si>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</si>
  <si>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</si>
  <si>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</si>
  <si>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</si>
  <si>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</si>
  <si>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</si>
  <si>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</si>
  <si>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</si>
  <si>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</si>
  <si>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</si>
  <si>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</si>
  <si>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</si>
  <si>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</si>
  <si>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</si>
  <si>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</si>
  <si>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</si>
  <si>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</si>
  <si>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</si>
  <si>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</si>
  <si>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</si>
  <si>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</si>
  <si>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</si>
  <si>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</si>
  <si>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</si>
  <si>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</si>
  <si>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</si>
  <si>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</si>
  <si>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</si>
  <si>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</si>
  <si>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</si>
  <si>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</si>
  <si>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</si>
  <si>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</si>
  <si>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</si>
  <si>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</si>
  <si>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</si>
  <si>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</si>
  <si>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</si>
  <si>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</si>
  <si>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</si>
  <si>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</si>
  <si>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</si>
  <si>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</si>
  <si>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</si>
  <si>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</si>
  <si>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</si>
  <si>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</si>
  <si>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</si>
  <si>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</si>
  <si>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</si>
  <si>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</si>
  <si>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</si>
  <si>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</si>
  <si>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</si>
  <si>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</si>
  <si>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</si>
  <si>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</si>
  <si>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</si>
  <si>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</si>
  <si>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</si>
  <si>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</si>
  <si>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</si>
  <si>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</si>
  <si>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</si>
  <si>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</si>
  <si>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</si>
  <si>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</si>
  <si>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</si>
  <si>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</si>
  <si>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</si>
  <si>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</si>
  <si>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</si>
  <si>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</si>
  <si>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</si>
  <si>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</si>
  <si>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</si>
  <si>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</si>
  <si>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</si>
  <si>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</si>
  <si>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</si>
  <si>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</si>
  <si>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</si>
  <si>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</si>
  <si>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</si>
  <si>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</si>
  <si>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</si>
  <si>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</si>
  <si>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</si>
  <si>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</si>
  <si>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</si>
  <si>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</si>
  <si>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</si>
  <si>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</si>
  <si>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</si>
  <si>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</si>
  <si>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</si>
  <si>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</si>
  <si>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</si>
  <si>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</si>
  <si>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</si>
  <si>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</si>
  <si>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</si>
  <si>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</si>
  <si>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</si>
  <si>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</si>
  <si>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</si>
  <si>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</si>
  <si>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</si>
  <si>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</si>
  <si>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</si>
  <si>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</si>
  <si>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</si>
  <si>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</si>
  <si>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</si>
  <si>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</si>
  <si>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</si>
  <si>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</si>
  <si>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</si>
  <si>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</si>
  <si>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</si>
  <si>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</si>
  <si>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</si>
  <si>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</si>
  <si>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</si>
  <si>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</si>
  <si>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</si>
  <si>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</si>
  <si>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</si>
  <si>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</si>
  <si>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</si>
  <si>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</si>
  <si>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</si>
  <si>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</si>
  <si>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</si>
  <si>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</si>
  <si>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</si>
  <si>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</si>
  <si>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</si>
  <si>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</si>
  <si>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</si>
  <si>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</si>
  <si>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</si>
  <si>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</si>
  <si>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</si>
  <si>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</si>
  <si>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</si>
  <si>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</si>
  <si>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</si>
  <si>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</si>
  <si>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</si>
  <si>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</si>
  <si>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</si>
  <si>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</si>
  <si>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</si>
  <si>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</si>
  <si>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</si>
  <si>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</si>
  <si>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</si>
  <si>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</si>
  <si>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</si>
  <si>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</si>
  <si>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</si>
  <si>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</si>
  <si>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</si>
  <si>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</si>
  <si>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</si>
  <si>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</si>
  <si>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</si>
  <si>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</si>
  <si>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</si>
  <si>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</si>
  <si>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</si>
  <si>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</si>
  <si>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</si>
  <si>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</si>
  <si>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</si>
  <si>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</si>
  <si>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</si>
  <si>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</si>
  <si>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</si>
  <si>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</si>
  <si>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</si>
  <si>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</si>
  <si>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</si>
  <si>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</si>
  <si>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</si>
  <si>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</si>
  <si>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</si>
  <si>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</si>
  <si>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</si>
  <si>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</si>
  <si>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</si>
  <si>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</si>
  <si>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</si>
  <si>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</si>
  <si>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</si>
  <si>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</si>
  <si>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</si>
  <si>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</si>
  <si>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</si>
  <si>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</si>
  <si>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</si>
  <si>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</si>
  <si>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</si>
  <si>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</si>
  <si>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</si>
  <si>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</si>
  <si>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</si>
  <si>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</si>
  <si>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</si>
  <si>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</si>
  <si>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</si>
  <si>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</si>
  <si>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</si>
  <si>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</si>
  <si>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</si>
  <si>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</si>
  <si>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</si>
  <si>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</si>
  <si>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</si>
  <si>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</si>
  <si>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</si>
  <si>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</si>
  <si>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</si>
  <si>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</si>
  <si>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</si>
  <si>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</si>
  <si>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</si>
  <si>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</si>
  <si>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</si>
  <si>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</si>
  <si>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</si>
  <si>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</si>
  <si>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</si>
  <si>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</si>
  <si>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</si>
  <si>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</si>
  <si>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</si>
  <si>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</si>
  <si>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</si>
  <si>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</si>
  <si>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</si>
  <si>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</si>
  <si>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</si>
  <si>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</si>
  <si>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</si>
  <si>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</si>
  <si>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</si>
  <si>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</si>
  <si>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</si>
  <si>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</si>
  <si>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</si>
  <si>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</si>
  <si>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</si>
  <si>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</si>
  <si>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</si>
  <si>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</si>
  <si>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</si>
  <si>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</si>
  <si>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</si>
  <si>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</si>
  <si>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</si>
  <si>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</si>
  <si>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</si>
  <si>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</si>
  <si>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</si>
  <si>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</si>
  <si>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</si>
  <si>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</si>
  <si>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</si>
  <si>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</si>
  <si>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</si>
  <si>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</si>
  <si>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</si>
  <si>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</si>
  <si>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</si>
  <si>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</si>
  <si>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</si>
  <si>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</si>
  <si>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</si>
  <si>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</si>
  <si>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</si>
  <si>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</si>
  <si>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</si>
  <si>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</si>
  <si>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</si>
  <si>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</si>
  <si>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</si>
  <si>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</si>
  <si>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</si>
  <si>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</si>
  <si>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</si>
  <si>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</si>
  <si>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</si>
  <si>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</si>
  <si>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</si>
  <si>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</si>
  <si>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</si>
  <si>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</si>
  <si>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</si>
  <si>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</si>
  <si>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</si>
  <si>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</si>
  <si>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</si>
  <si>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</si>
  <si>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</si>
  <si>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</si>
  <si>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</si>
  <si>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</si>
  <si>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</si>
  <si>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</si>
  <si>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</si>
  <si>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</si>
  <si>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</si>
  <si>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</si>
  <si>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</si>
  <si>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</si>
  <si>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</si>
  <si>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</si>
  <si>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</si>
  <si>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</si>
  <si>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</si>
  <si>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</si>
  <si>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</si>
  <si>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</si>
  <si>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</si>
  <si>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</si>
  <si>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</si>
  <si>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</si>
  <si>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</si>
  <si>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</si>
  <si>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</si>
  <si>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</si>
  <si>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</si>
  <si>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</si>
  <si>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</si>
  <si>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</si>
  <si>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</si>
  <si>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</si>
  <si>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</si>
  <si>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</si>
  <si>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</si>
  <si>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</si>
  <si>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</si>
  <si>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</si>
  <si>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</si>
  <si>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</si>
  <si>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</si>
  <si>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</si>
  <si>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</si>
  <si>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</si>
  <si>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</si>
  <si>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</si>
  <si>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</si>
  <si>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</si>
  <si>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</si>
  <si>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</si>
  <si>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</si>
  <si>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</si>
  <si>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</si>
  <si>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</si>
  <si>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</si>
  <si>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</si>
  <si>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</si>
  <si>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</si>
  <si>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</si>
  <si>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</si>
  <si>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</si>
  <si>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</si>
  <si>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</si>
  <si>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</si>
  <si>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</si>
  <si>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</si>
  <si>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</si>
  <si>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</si>
  <si>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</si>
  <si>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</si>
  <si>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</si>
  <si>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</si>
  <si>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</si>
  <si>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</si>
  <si>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</si>
  <si>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</si>
  <si>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</si>
  <si>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</si>
  <si>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</si>
  <si>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</si>
  <si>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</si>
  <si>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</si>
  <si>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</si>
  <si>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</si>
  <si>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</si>
  <si>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</si>
  <si>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</si>
  <si>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</si>
  <si>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</si>
  <si>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</si>
  <si>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</si>
  <si>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</si>
  <si>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</si>
  <si>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</si>
  <si>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</si>
  <si>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</si>
  <si>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</si>
  <si>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</si>
  <si>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</si>
  <si>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</si>
  <si>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</si>
  <si>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</si>
  <si>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</si>
  <si>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</si>
  <si>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</si>
  <si>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</si>
  <si>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</si>
  <si>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</si>
  <si>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</si>
  <si>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</si>
  <si>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</si>
  <si>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</si>
  <si>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</si>
  <si>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</si>
  <si>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</si>
  <si>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</si>
  <si>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</si>
  <si>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</si>
  <si>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</si>
  <si>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</si>
  <si>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</si>
  <si>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</si>
  <si>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</si>
  <si>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</si>
  <si>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</si>
  <si>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</si>
  <si>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</si>
  <si>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</si>
  <si>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</si>
  <si>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</si>
  <si>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</si>
  <si>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</si>
  <si>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</si>
  <si>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</si>
  <si>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</si>
  <si>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</si>
  <si>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</si>
  <si>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</si>
  <si>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</si>
  <si>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</si>
  <si>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</si>
  <si>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</si>
  <si>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</si>
  <si>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</si>
  <si>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</si>
  <si>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</si>
  <si>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</si>
  <si>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</si>
  <si>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</si>
  <si>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</si>
  <si>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</si>
  <si>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</si>
  <si>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</si>
  <si>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</si>
  <si>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</si>
  <si>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</si>
  <si>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</si>
  <si>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</si>
  <si>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</si>
  <si>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</si>
  <si>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</si>
  <si>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</si>
  <si>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</si>
  <si>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</si>
  <si>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</si>
  <si>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</si>
  <si>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</si>
  <si>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</si>
  <si>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</si>
  <si>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</si>
  <si>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</si>
  <si>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</si>
  <si>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</si>
  <si>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</si>
  <si>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</si>
  <si>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</si>
  <si>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</si>
  <si>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</si>
  <si>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</si>
  <si>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</si>
  <si>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</si>
  <si>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</si>
  <si>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</si>
  <si>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</si>
  <si>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</si>
  <si>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</si>
  <si>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</si>
  <si>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</si>
  <si>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</si>
  <si>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</si>
  <si>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</si>
  <si>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</si>
  <si>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</si>
  <si>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</si>
  <si>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</si>
  <si>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</si>
  <si>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</si>
  <si>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</si>
  <si>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</si>
  <si>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</si>
  <si>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</si>
  <si>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</si>
  <si>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</si>
  <si>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</si>
  <si>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</si>
  <si>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</si>
  <si>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</si>
  <si>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</si>
  <si>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</si>
  <si>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</si>
  <si>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</si>
  <si>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</si>
  <si>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</si>
  <si>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</si>
  <si>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</si>
  <si>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</si>
  <si>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</si>
  <si>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</si>
  <si>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</si>
  <si>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</si>
  <si>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</si>
  <si>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</si>
  <si>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</si>
  <si>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</si>
  <si>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</si>
  <si>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</si>
  <si>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</si>
  <si>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</si>
  <si>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</si>
  <si>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</si>
  <si>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</si>
  <si>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</si>
  <si>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</si>
  <si>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</si>
  <si>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</si>
  <si>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</si>
  <si>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</si>
  <si>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</si>
  <si>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</si>
  <si>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</si>
  <si>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</si>
  <si>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</si>
  <si>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</si>
  <si>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</si>
  <si>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</si>
  <si>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</si>
  <si>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</si>
  <si>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</si>
  <si>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</si>
  <si>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</si>
  <si>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</si>
  <si>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</si>
  <si>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</si>
  <si>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</si>
  <si>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</si>
  <si>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</si>
  <si>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</si>
  <si>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</si>
  <si>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</si>
  <si>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</si>
  <si>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</si>
  <si>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</si>
  <si>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</si>
  <si>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</si>
  <si>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</si>
  <si>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</si>
  <si>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</si>
  <si>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</si>
  <si>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</si>
  <si>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</si>
  <si>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</si>
  <si>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</si>
  <si>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</si>
  <si>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</si>
  <si>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</si>
  <si>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</si>
  <si>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</si>
  <si>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</si>
  <si>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</si>
  <si>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</si>
  <si>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</si>
  <si>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</si>
  <si>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</si>
  <si>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</si>
  <si>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</si>
  <si>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</si>
  <si>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</si>
  <si>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</si>
  <si>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</si>
  <si>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</si>
  <si>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</si>
  <si>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</si>
  <si>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</si>
  <si>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</si>
  <si>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</si>
  <si>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</si>
  <si>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</si>
  <si>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</si>
  <si>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</si>
  <si>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</si>
  <si>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</si>
  <si>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</si>
  <si>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</si>
  <si>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</si>
  <si>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</si>
  <si>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</si>
  <si>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</si>
  <si>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</si>
  <si>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</si>
  <si>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</si>
  <si>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</si>
  <si>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</si>
  <si>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</si>
  <si>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</si>
  <si>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</si>
  <si>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</si>
  <si>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</si>
  <si>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</si>
  <si>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</si>
  <si>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</si>
  <si>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</si>
  <si>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</si>
  <si>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</si>
  <si>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</si>
  <si>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</si>
  <si>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</si>
  <si>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</si>
  <si>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</si>
  <si>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</si>
  <si>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</si>
  <si>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</si>
  <si>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</si>
  <si>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</si>
  <si>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</si>
  <si>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</si>
  <si>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</si>
  <si>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</si>
  <si>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</si>
  <si>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</si>
  <si>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</si>
  <si>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</si>
  <si>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</si>
  <si>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</si>
  <si>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</si>
  <si>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</si>
  <si>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</si>
  <si>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</si>
  <si>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</si>
  <si>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</si>
  <si>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</si>
  <si>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</si>
  <si>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</si>
  <si>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</si>
  <si>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</si>
  <si>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</si>
  <si>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</si>
  <si>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</si>
  <si>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</si>
  <si>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</si>
  <si>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</si>
  <si>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</si>
  <si>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</si>
  <si>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</si>
  <si>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</si>
  <si>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</si>
  <si>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</si>
  <si>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</si>
  <si>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</si>
  <si>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</si>
  <si>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</si>
  <si>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</si>
  <si>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</si>
  <si>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</si>
  <si>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</si>
  <si>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</si>
  <si>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</si>
  <si>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</si>
  <si>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</si>
  <si>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</si>
  <si>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</si>
  <si>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</si>
  <si>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</si>
  <si>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</si>
  <si>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</si>
  <si>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</si>
  <si>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</si>
  <si>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</si>
  <si>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</si>
  <si>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</si>
  <si>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</si>
  <si>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</si>
  <si>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</si>
  <si>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</si>
  <si>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</si>
  <si>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</si>
  <si>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</si>
  <si>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</si>
  <si>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</si>
  <si>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</si>
  <si>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</si>
  <si>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</si>
  <si>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</si>
  <si>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</si>
  <si>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</si>
  <si>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</si>
  <si>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</si>
  <si>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</si>
  <si>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</si>
  <si>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</si>
  <si>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</si>
  <si>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</si>
  <si>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</si>
  <si>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</si>
  <si>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</si>
  <si>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</si>
  <si>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</si>
  <si>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</si>
  <si>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</si>
  <si>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</si>
  <si>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</si>
  <si>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</si>
  <si>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</si>
  <si>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</si>
  <si>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</si>
  <si>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</si>
  <si>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</si>
  <si>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</si>
  <si>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</si>
  <si>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</si>
  <si>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</si>
  <si>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</si>
  <si>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</si>
  <si>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</si>
  <si>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</si>
  <si>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</si>
  <si>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</si>
  <si>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</si>
  <si>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</si>
  <si>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</si>
  <si>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</si>
  <si>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</si>
  <si>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</si>
  <si>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</si>
  <si>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</si>
  <si>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</si>
  <si>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</si>
  <si>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</si>
  <si>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</si>
  <si>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</si>
  <si>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</si>
  <si>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</si>
  <si>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</si>
  <si>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</si>
  <si>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</si>
  <si>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</si>
  <si>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</si>
  <si>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</si>
  <si>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</si>
  <si>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</si>
  <si>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</si>
  <si>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</si>
  <si>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</si>
  <si>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</si>
  <si>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</si>
  <si>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</si>
  <si>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</si>
  <si>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</si>
  <si>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</si>
  <si>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</si>
  <si>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</si>
  <si>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</si>
  <si>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</si>
  <si>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</si>
  <si>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</si>
  <si>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</si>
  <si>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</si>
  <si>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</si>
  <si>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</si>
  <si>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</si>
  <si>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</si>
  <si>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</si>
  <si>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</si>
  <si>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</si>
  <si>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</si>
  <si>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</si>
  <si>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</si>
  <si>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</si>
  <si>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</si>
  <si>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</si>
  <si>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</si>
  <si>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</si>
  <si>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</si>
  <si>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</si>
  <si>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</si>
  <si>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</si>
  <si>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</si>
  <si>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</si>
  <si>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</si>
  <si>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</si>
  <si>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</si>
  <si>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</si>
  <si>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</si>
  <si>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</si>
  <si>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</si>
  <si>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</si>
  <si>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</si>
  <si>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</si>
  <si>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</si>
  <si>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</si>
  <si>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</si>
  <si>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</si>
  <si>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</si>
  <si>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</si>
  <si>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</si>
  <si>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</si>
  <si>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</si>
  <si>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</si>
  <si>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</si>
  <si>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</si>
  <si>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</si>
  <si>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</si>
  <si>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</si>
  <si>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</si>
  <si>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</si>
  <si>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</si>
  <si>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</si>
  <si>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</si>
  <si>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</si>
  <si>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</si>
  <si>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</si>
  <si>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</si>
  <si>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</si>
  <si>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</si>
  <si>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</si>
  <si>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</si>
  <si>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</si>
  <si>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</si>
  <si>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</si>
  <si>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</si>
  <si>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</si>
  <si>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</si>
  <si>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</si>
  <si>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</si>
  <si>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</si>
  <si>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</si>
  <si>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</si>
  <si>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</si>
  <si>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</si>
  <si>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</si>
  <si>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</si>
  <si>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</si>
  <si>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</si>
  <si>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</si>
  <si>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</si>
  <si>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</si>
  <si>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</si>
  <si>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</si>
  <si>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</si>
  <si>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</si>
  <si>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</si>
  <si>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</si>
  <si>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</si>
  <si>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</si>
  <si>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</si>
  <si>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</si>
  <si>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</si>
  <si>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</si>
  <si>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</si>
  <si>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</si>
  <si>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</si>
  <si>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</si>
  <si>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</si>
  <si>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</si>
  <si>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</si>
  <si>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</si>
  <si>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</si>
  <si>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</si>
  <si>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</si>
  <si>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</si>
  <si>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</si>
  <si>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</si>
  <si>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</si>
  <si>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</si>
  <si>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</si>
  <si>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</si>
  <si>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</si>
  <si>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</si>
  <si>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</si>
  <si>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</si>
  <si>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</si>
  <si>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</si>
  <si>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</si>
  <si>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</si>
  <si>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</si>
  <si>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</si>
  <si>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</si>
  <si>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</si>
  <si>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</si>
  <si>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</si>
  <si>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</si>
  <si>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</si>
  <si>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</si>
  <si>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</si>
  <si>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</si>
  <si>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</si>
  <si>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</si>
  <si>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</si>
  <si>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</si>
  <si>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</si>
  <si>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</si>
  <si>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</si>
  <si>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</si>
  <si>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</si>
  <si>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</si>
  <si>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</si>
  <si>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</si>
  <si>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</si>
  <si>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</si>
  <si>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</si>
  <si>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</si>
  <si>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</si>
  <si>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</si>
  <si>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</si>
  <si>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</si>
  <si>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</si>
  <si>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</si>
  <si>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</si>
  <si>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</si>
  <si>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</si>
  <si>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</si>
  <si>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</si>
  <si>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</si>
  <si>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</si>
  <si>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</si>
  <si>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</si>
  <si>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</si>
  <si>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</si>
  <si>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</si>
  <si>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</si>
  <si>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</si>
  <si>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</si>
  <si>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</si>
  <si>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</si>
  <si>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</si>
  <si>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</si>
  <si>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</si>
  <si>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</si>
  <si>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</si>
  <si>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</si>
  <si>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</si>
  <si>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</si>
  <si>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</si>
  <si>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</si>
  <si>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</si>
  <si>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</si>
  <si>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</si>
  <si>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</si>
  <si>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</si>
  <si>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</si>
  <si>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</si>
  <si>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</si>
  <si>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</si>
  <si>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</si>
  <si>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</si>
  <si>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</si>
  <si>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</si>
  <si>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</si>
  <si>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</si>
  <si>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</si>
  <si>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</si>
  <si>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</si>
  <si>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</si>
  <si>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</si>
  <si>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</si>
  <si>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</si>
  <si>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</si>
  <si>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</si>
  <si>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</si>
  <si>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</si>
  <si>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</si>
  <si>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</si>
  <si>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</si>
  <si>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</si>
  <si>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</si>
  <si>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</si>
  <si>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</si>
  <si>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</si>
  <si>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</si>
  <si>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</si>
  <si>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</si>
  <si>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</si>
  <si>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</si>
  <si>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</si>
  <si>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</si>
  <si>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</si>
  <si>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</si>
  <si>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</si>
  <si>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</si>
  <si>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</si>
  <si>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</si>
  <si>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</si>
  <si>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</si>
  <si>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</si>
  <si>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</si>
  <si>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</si>
  <si>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</si>
  <si>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</si>
  <si>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</si>
  <si>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</si>
  <si>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</si>
  <si>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</si>
  <si>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</si>
  <si>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</si>
  <si>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</si>
  <si>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</si>
  <si>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</si>
  <si>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</si>
  <si>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</si>
  <si>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</si>
  <si>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</si>
  <si>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</si>
  <si>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</si>
  <si>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</si>
  <si>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</si>
  <si>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</si>
  <si>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</si>
  <si>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</si>
  <si>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</si>
  <si>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</si>
  <si>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</si>
  <si>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</si>
  <si>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</si>
  <si>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</si>
  <si>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</si>
  <si>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</si>
  <si>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</si>
  <si>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</si>
  <si>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</si>
  <si>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</si>
  <si>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</si>
  <si>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</si>
  <si>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</si>
  <si>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</si>
  <si>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</si>
  <si>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</si>
  <si>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</si>
  <si>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</si>
  <si>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</si>
  <si>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</si>
  <si>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</si>
  <si>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</si>
  <si>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</si>
  <si>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</si>
  <si>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</si>
  <si>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</si>
  <si>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</si>
  <si>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</si>
  <si>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</si>
  <si>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</si>
  <si>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</si>
  <si>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</si>
  <si>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</si>
  <si>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</si>
  <si>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</si>
  <si>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</si>
  <si>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</si>
  <si>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</si>
  <si>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</si>
  <si>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</si>
  <si>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</si>
  <si>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</si>
  <si>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</si>
  <si>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</si>
  <si>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</si>
  <si>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</si>
  <si>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</si>
  <si>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</si>
  <si>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</si>
  <si>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</si>
  <si>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</si>
  <si>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</si>
  <si>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</si>
  <si>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</si>
  <si>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</si>
  <si>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</si>
  <si>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</si>
  <si>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</si>
  <si>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</si>
  <si>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</si>
  <si>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</si>
  <si>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</si>
  <si>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</si>
  <si>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</si>
  <si>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</si>
  <si>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</si>
  <si>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</si>
  <si>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</si>
  <si>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</si>
  <si>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</si>
  <si>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</si>
  <si>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</si>
  <si>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</si>
  <si>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</si>
  <si>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</si>
  <si>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</si>
  <si>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</si>
  <si>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</si>
  <si>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</si>
  <si>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</si>
  <si>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</si>
  <si>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</si>
  <si>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</si>
  <si>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</si>
  <si>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</si>
  <si>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</si>
  <si>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</si>
  <si>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</si>
  <si>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</si>
  <si>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</si>
  <si>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</si>
  <si>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</si>
  <si>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</si>
  <si>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</si>
  <si>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</si>
  <si>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</si>
  <si>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</si>
  <si>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</si>
  <si>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</si>
  <si>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</si>
  <si>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</si>
  <si>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</si>
  <si>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</si>
  <si>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</si>
  <si>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</si>
  <si>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</si>
  <si>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</si>
  <si>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</si>
  <si>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</si>
  <si>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</si>
  <si>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</si>
  <si>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</si>
  <si>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</si>
  <si>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</si>
  <si>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</si>
  <si>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</si>
  <si>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</si>
  <si>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</si>
  <si>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</si>
  <si>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</si>
  <si>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</si>
  <si>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</si>
  <si>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</si>
  <si>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</si>
  <si>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</si>
  <si>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</si>
  <si>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</si>
  <si>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</si>
  <si>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</si>
  <si>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</si>
  <si>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</si>
  <si>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</si>
  <si>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</si>
  <si>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</si>
  <si>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</si>
  <si>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</si>
  <si>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</si>
  <si>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</si>
  <si>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</si>
  <si>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</si>
  <si>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</si>
  <si>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</si>
  <si>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</si>
  <si>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</si>
  <si>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</si>
  <si>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</si>
  <si>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</si>
  <si>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</si>
  <si>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</si>
  <si>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</si>
  <si>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</si>
  <si>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</si>
  <si>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</si>
  <si>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</si>
  <si>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</si>
  <si>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</si>
  <si>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</si>
  <si>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</si>
  <si>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</si>
  <si>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</si>
  <si>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</si>
  <si>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</si>
  <si>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</si>
  <si>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</si>
  <si>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</si>
  <si>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</si>
  <si>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</si>
  <si>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</si>
  <si>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</si>
  <si>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</si>
  <si>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</si>
  <si>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</si>
  <si>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</si>
  <si>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</si>
  <si>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</si>
  <si>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</si>
  <si>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</si>
  <si>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</si>
  <si>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</si>
  <si>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</si>
  <si>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</si>
  <si>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</si>
  <si>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</si>
  <si>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</si>
  <si>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</si>
  <si>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</si>
  <si>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</si>
  <si>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</si>
  <si>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</si>
  <si>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</si>
  <si>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</si>
  <si>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</si>
  <si>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</si>
  <si>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</si>
  <si>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</si>
  <si>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</si>
  <si>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</si>
  <si>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</si>
  <si>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</si>
  <si>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</si>
  <si>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</si>
  <si>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</si>
  <si>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</si>
  <si>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</si>
  <si>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</si>
  <si>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</si>
  <si>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</si>
  <si>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</si>
  <si>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</si>
  <si>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</si>
  <si>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</si>
  <si>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</si>
  <si>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</si>
  <si>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</si>
  <si>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</si>
  <si>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</si>
  <si>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</si>
  <si>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</si>
  <si>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</si>
  <si>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</si>
  <si>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</si>
  <si>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</si>
  <si>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</si>
  <si>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</si>
  <si>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</si>
  <si>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</si>
  <si>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</si>
  <si>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</si>
  <si>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</si>
  <si>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</si>
  <si>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</si>
  <si>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</si>
  <si>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</si>
  <si>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</si>
  <si>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</si>
  <si>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</si>
  <si>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</si>
  <si>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</si>
  <si>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</si>
  <si>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</si>
  <si>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</si>
  <si>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</si>
  <si>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</si>
  <si>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</si>
  <si>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</si>
  <si>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</si>
  <si>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</si>
  <si>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</si>
  <si>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</si>
  <si>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</si>
  <si>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</si>
  <si>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</si>
  <si>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</si>
  <si>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</si>
  <si>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</si>
  <si>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</si>
  <si>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</si>
  <si>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</si>
  <si>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</si>
  <si>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</si>
  <si>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</si>
  <si>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</si>
  <si>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</si>
  <si>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</si>
  <si>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</si>
  <si>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</si>
  <si>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</si>
  <si>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</si>
  <si>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</si>
  <si>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</si>
  <si>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</si>
  <si>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</si>
  <si>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</si>
  <si>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</si>
  <si>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</si>
  <si>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</si>
  <si>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</si>
  <si>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</si>
  <si>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</si>
  <si>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</si>
  <si>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</si>
  <si>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</si>
  <si>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</si>
  <si>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</si>
  <si>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</si>
  <si>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</si>
  <si>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</si>
  <si>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</si>
  <si>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</si>
  <si>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</si>
  <si>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</si>
  <si>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</si>
  <si>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</si>
  <si>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</si>
  <si>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</si>
  <si>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</si>
  <si>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</si>
  <si>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</si>
  <si>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</si>
  <si>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</si>
  <si>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</si>
  <si>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</si>
  <si>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</si>
  <si>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</si>
  <si>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</si>
  <si>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</si>
  <si>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</si>
  <si>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</si>
  <si>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</si>
  <si>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</si>
  <si>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</si>
  <si>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</si>
  <si>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</si>
  <si>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</si>
  <si>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</si>
  <si>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</si>
  <si>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</si>
  <si>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</si>
  <si>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</si>
  <si>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</si>
  <si>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</si>
  <si>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</si>
  <si>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</si>
  <si>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</si>
  <si>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</si>
  <si>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</si>
  <si>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</si>
  <si>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</si>
  <si>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</si>
  <si>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</si>
  <si>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</si>
  <si>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</si>
  <si>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</si>
  <si>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</si>
  <si>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</si>
  <si>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</si>
  <si>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</si>
  <si>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</si>
  <si>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</si>
  <si>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</si>
  <si>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</si>
  <si>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</si>
  <si>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</si>
  <si>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</si>
  <si>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</si>
  <si>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</si>
  <si>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</si>
  <si>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</si>
  <si>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</si>
  <si>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</si>
  <si>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</si>
  <si>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</si>
  <si>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</si>
  <si>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</si>
  <si>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</si>
  <si>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</si>
  <si>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</si>
  <si>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</si>
  <si>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</si>
  <si>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</si>
  <si>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</si>
  <si>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</si>
  <si>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</si>
  <si>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</si>
  <si>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</si>
  <si>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</si>
  <si>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</si>
  <si>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</si>
  <si>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</si>
  <si>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</si>
  <si>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</si>
  <si>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</si>
  <si>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</si>
  <si>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</si>
  <si>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</si>
  <si>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</si>
  <si>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</si>
  <si>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</si>
  <si>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</si>
  <si>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</si>
  <si>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</si>
  <si>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</si>
  <si>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</si>
  <si>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</si>
  <si>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</si>
  <si>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</si>
  <si>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</si>
  <si>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</si>
  <si>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</si>
  <si>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</si>
  <si>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</si>
  <si>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</si>
  <si>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</si>
  <si>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</si>
  <si>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</si>
  <si>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</si>
  <si>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</si>
  <si>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</si>
  <si>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</si>
  <si>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</si>
  <si>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</si>
  <si>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</si>
  <si>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</si>
  <si>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</si>
  <si>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</si>
  <si>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</si>
  <si>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</si>
  <si>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</si>
  <si>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</si>
  <si>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</si>
  <si>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</si>
  <si>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</si>
  <si>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</si>
  <si>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</si>
  <si>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</si>
  <si>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</si>
  <si>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</si>
  <si>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</si>
  <si>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</si>
  <si>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</si>
  <si>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</si>
  <si>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</si>
  <si>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</si>
  <si>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</si>
  <si>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</si>
  <si>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</si>
  <si>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</si>
  <si>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</si>
  <si>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</si>
  <si>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</si>
  <si>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</si>
  <si>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</si>
  <si>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</si>
  <si>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</si>
  <si>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</si>
  <si>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</si>
  <si>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</si>
  <si>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</si>
  <si>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</si>
  <si>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</si>
  <si>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</si>
  <si>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</si>
  <si>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</si>
  <si>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</si>
  <si>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</si>
  <si>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</si>
  <si>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</si>
  <si>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</si>
  <si>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</si>
  <si>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</si>
  <si>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</si>
  <si>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</si>
  <si>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</si>
  <si>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</si>
  <si>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</si>
  <si>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</si>
  <si>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</si>
  <si>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</si>
  <si>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</si>
  <si>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</si>
  <si>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</si>
  <si>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</si>
  <si>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</si>
  <si>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</si>
  <si>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</si>
  <si>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</si>
  <si>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</si>
  <si>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</si>
  <si>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</si>
  <si>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</si>
  <si>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</si>
  <si>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</si>
  <si>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</si>
  <si>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</si>
  <si>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</si>
  <si>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</si>
  <si>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</si>
  <si>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</si>
  <si>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</si>
  <si>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</si>
  <si>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</si>
  <si>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</si>
  <si>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</si>
  <si>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</si>
  <si>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</si>
  <si>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</si>
  <si>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</si>
  <si>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</si>
  <si>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</si>
  <si>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</si>
  <si>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</si>
  <si>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</si>
  <si>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</si>
  <si>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</si>
  <si>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</si>
  <si>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</si>
  <si>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</si>
  <si>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</si>
  <si>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</si>
  <si>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</si>
  <si>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</si>
  <si>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</si>
  <si>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</si>
  <si>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</si>
  <si>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</si>
  <si>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</si>
  <si>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</si>
  <si>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</si>
  <si>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</si>
  <si>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</si>
  <si>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</si>
  <si>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</si>
  <si>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</si>
  <si>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</si>
  <si>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</si>
  <si>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</si>
  <si>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</si>
  <si>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</si>
  <si>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</si>
  <si>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</si>
  <si>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</si>
  <si>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</si>
  <si>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</si>
  <si>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</si>
  <si>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</si>
  <si>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</si>
  <si>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</si>
  <si>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</si>
  <si>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</si>
  <si>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</si>
  <si>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</si>
  <si>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</si>
  <si>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</si>
  <si>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</si>
  <si>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</si>
  <si>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</si>
  <si>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</si>
  <si>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</si>
  <si>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</si>
  <si>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</si>
  <si>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</si>
  <si>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</si>
  <si>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</si>
  <si>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</si>
  <si>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</si>
  <si>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</si>
  <si>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</si>
  <si>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</si>
  <si>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</si>
  <si>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</si>
  <si>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</si>
  <si>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</si>
  <si>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</si>
  <si>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</si>
  <si>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</si>
  <si>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</si>
  <si>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</si>
  <si>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</si>
  <si>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</si>
  <si>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</si>
  <si>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</si>
  <si>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</si>
  <si>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</si>
  <si>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</si>
  <si>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</si>
  <si>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</si>
  <si>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</si>
  <si>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</si>
  <si>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</si>
  <si>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</si>
  <si>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</si>
  <si>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</si>
  <si>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</si>
  <si>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</si>
  <si>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</si>
  <si>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</si>
  <si>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</si>
  <si>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</si>
  <si>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</si>
  <si>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</si>
  <si>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</si>
  <si>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</si>
  <si>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</si>
  <si>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</si>
  <si>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</si>
  <si>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</si>
  <si>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</si>
  <si>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</si>
  <si>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</si>
  <si>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</si>
  <si>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</si>
  <si>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</si>
  <si>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</si>
  <si>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</si>
  <si>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</si>
  <si>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</si>
  <si>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</si>
  <si>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</si>
  <si>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</si>
  <si>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</si>
  <si>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</si>
  <si>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</si>
  <si>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</si>
  <si>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</si>
  <si>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</si>
  <si>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</si>
  <si>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</si>
  <si>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</si>
  <si>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</si>
  <si>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</si>
  <si>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</si>
  <si>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</si>
  <si>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</si>
  <si>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</si>
  <si>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</si>
  <si>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</si>
  <si>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</si>
  <si>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</si>
  <si>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</si>
  <si>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</si>
  <si>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</si>
  <si>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</si>
  <si>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</si>
  <si>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</si>
  <si>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</si>
  <si>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</si>
  <si>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</si>
  <si>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</si>
  <si>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</si>
  <si>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</si>
  <si>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</si>
  <si>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</si>
  <si>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</si>
  <si>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</si>
  <si>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</si>
  <si>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</si>
  <si>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</si>
  <si>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</si>
  <si>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</si>
  <si>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</si>
  <si>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</si>
  <si>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</si>
  <si>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</si>
  <si>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</si>
  <si>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</si>
  <si>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</si>
  <si>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</si>
  <si>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</si>
  <si>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</si>
  <si>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</si>
  <si>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</si>
  <si>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</si>
  <si>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</si>
  <si>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</si>
  <si>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</si>
  <si>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</si>
  <si>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</si>
  <si>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</si>
  <si>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</si>
  <si>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</si>
  <si>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</si>
  <si>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</si>
  <si>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</si>
  <si>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</si>
  <si>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</si>
  <si>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</si>
  <si>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</si>
  <si>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</si>
  <si>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</si>
  <si>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</si>
  <si>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</si>
  <si>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</si>
  <si>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</si>
  <si>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</si>
  <si>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</si>
  <si>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</si>
  <si>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</si>
  <si>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</si>
  <si>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</si>
  <si>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</si>
  <si>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</si>
  <si>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</si>
  <si>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</si>
  <si>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</si>
  <si>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</si>
  <si>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</si>
  <si>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</si>
  <si>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</si>
  <si>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</si>
  <si>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</si>
  <si>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</si>
  <si>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</si>
  <si>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</si>
  <si>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</si>
  <si>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</si>
  <si>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</si>
  <si>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</si>
  <si>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</si>
  <si>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</si>
  <si>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</si>
  <si>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</si>
  <si>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</si>
  <si>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</si>
  <si>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</si>
  <si>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</si>
  <si>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</si>
  <si>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</si>
  <si>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</si>
  <si>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</si>
  <si>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</si>
  <si>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</si>
  <si>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</si>
  <si>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</si>
  <si>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</si>
  <si>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</si>
  <si>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</si>
  <si>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</si>
  <si>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</si>
  <si>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</si>
  <si>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</si>
  <si>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</si>
  <si>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</si>
  <si>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</si>
  <si>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</si>
  <si>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</si>
  <si>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</si>
  <si>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</si>
  <si>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</si>
  <si>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</si>
  <si>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</si>
  <si>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</si>
  <si>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</si>
  <si>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</si>
  <si>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</si>
  <si>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</si>
  <si>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</si>
  <si>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</si>
  <si>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</si>
  <si>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</si>
  <si>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</si>
  <si>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</si>
  <si>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</si>
  <si>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</si>
  <si>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</si>
  <si>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</si>
  <si>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</si>
  <si>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</si>
  <si>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</si>
  <si>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</si>
  <si>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</si>
  <si>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</si>
  <si>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</si>
  <si>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</si>
  <si>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</si>
  <si>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</si>
  <si>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</si>
  <si>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</si>
  <si>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</si>
  <si>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</si>
  <si>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</si>
  <si>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</si>
  <si>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</si>
  <si>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</si>
  <si>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</si>
  <si>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</si>
  <si>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</si>
  <si>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</si>
  <si>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</si>
  <si>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</si>
  <si>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</si>
  <si>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</si>
  <si>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</si>
  <si>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</si>
  <si>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</si>
  <si>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</si>
  <si>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</si>
  <si>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</si>
  <si>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</si>
  <si>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</si>
  <si>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</si>
  <si>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</si>
  <si>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</si>
  <si>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</si>
  <si>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</si>
  <si>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</si>
  <si>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</si>
  <si>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</si>
  <si>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</si>
  <si>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</si>
  <si>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</si>
  <si>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</si>
  <si>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</si>
  <si>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</si>
  <si>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</si>
  <si>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</si>
  <si>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</si>
  <si>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</si>
  <si>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</si>
  <si>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</si>
  <si>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</si>
  <si>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</si>
  <si>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</si>
  <si>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</si>
  <si>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</si>
  <si>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</si>
  <si>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</si>
  <si>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</si>
  <si>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</si>
  <si>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</si>
  <si>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</si>
  <si>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</si>
  <si>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</si>
  <si>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</si>
  <si>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</si>
  <si>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</si>
  <si>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</si>
  <si>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</si>
  <si>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</si>
  <si>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</si>
  <si>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</si>
  <si>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</si>
  <si>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</si>
  <si>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</si>
  <si>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</si>
  <si>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</si>
  <si>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</si>
  <si>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</si>
  <si>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</si>
  <si>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</si>
  <si>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</si>
  <si>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</si>
  <si>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</si>
  <si>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</si>
  <si>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</si>
  <si>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</si>
  <si>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</si>
  <si>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</si>
  <si>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</si>
  <si>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</si>
  <si>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</si>
  <si>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</si>
  <si>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</si>
  <si>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</si>
  <si>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</si>
  <si>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</si>
  <si>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</si>
  <si>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</si>
  <si>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</si>
  <si>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</si>
  <si>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</si>
  <si>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</si>
  <si>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</si>
  <si>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</si>
  <si>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</si>
  <si>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</si>
  <si>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</si>
  <si>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</si>
  <si>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</si>
  <si>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</si>
  <si>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</si>
  <si>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</si>
  <si>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</si>
  <si>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</si>
  <si>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</si>
  <si>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</si>
  <si>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</si>
  <si>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</si>
  <si>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</si>
  <si>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</si>
  <si>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</si>
  <si>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</si>
  <si>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</si>
  <si>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</si>
  <si>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</si>
  <si>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</si>
  <si>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</si>
  <si>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</si>
  <si>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</si>
  <si>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</si>
  <si>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</si>
  <si>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</si>
  <si>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</si>
  <si>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</si>
  <si>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</si>
  <si>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</si>
  <si>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</si>
  <si>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</si>
  <si>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</si>
  <si>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</si>
  <si>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</si>
  <si>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</si>
  <si>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</si>
  <si>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</si>
  <si>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</si>
  <si>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</si>
  <si>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</si>
  <si>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</si>
  <si>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</si>
  <si>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</si>
  <si>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</si>
  <si>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</si>
  <si>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</si>
  <si>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</si>
  <si>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</si>
  <si>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</si>
  <si>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</si>
  <si>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</si>
  <si>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</si>
  <si>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</si>
  <si>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</si>
  <si>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</si>
  <si>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</si>
  <si>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</si>
  <si>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</si>
  <si>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</si>
  <si>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</si>
  <si>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</si>
  <si>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</si>
  <si>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</si>
  <si>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</si>
  <si>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</si>
  <si>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</si>
  <si>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</si>
  <si>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</si>
  <si>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</si>
  <si>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</si>
  <si>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</si>
  <si>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</si>
  <si>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</si>
  <si>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</si>
  <si>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</si>
  <si>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</si>
  <si>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</si>
  <si>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</si>
  <si>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</si>
  <si>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</si>
  <si>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</si>
  <si>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</si>
  <si>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</si>
  <si>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</si>
  <si>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</si>
  <si>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</si>
  <si>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</si>
  <si>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</si>
  <si>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</si>
  <si>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</si>
  <si>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</si>
  <si>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</si>
  <si>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</si>
  <si>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</si>
  <si>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</si>
  <si>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</si>
  <si>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</si>
  <si>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</si>
  <si>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</si>
  <si>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</si>
  <si>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</si>
  <si>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</si>
  <si>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</si>
  <si>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</si>
  <si>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</si>
  <si>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</si>
  <si>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</si>
  <si>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</si>
  <si>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</si>
  <si>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</si>
  <si>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</si>
  <si>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</si>
  <si>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</si>
  <si>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</si>
  <si>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</si>
  <si>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</si>
  <si>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</si>
  <si>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</si>
  <si>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</si>
  <si>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</si>
  <si>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</si>
  <si>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</si>
  <si>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</si>
  <si>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</si>
  <si>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</si>
  <si>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</si>
  <si>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</si>
  <si>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</si>
  <si>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</si>
  <si>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</si>
  <si>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</si>
  <si>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</si>
  <si>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</si>
  <si>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</si>
  <si>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</si>
  <si>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</si>
  <si>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</si>
  <si>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</si>
  <si>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</si>
  <si>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</si>
  <si>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</si>
  <si>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</si>
  <si>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TT-20251023-01268</t>
  </si>
  <si>
    <t>There is an issue in rectifier and team TS</t>
  </si>
  <si>
    <t xml:space="preserve">TT-20251022-01839 // NA </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</si>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</sst>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290.70161944444408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10.206631018518237</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6.7626388889038935E-2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45953.65004537037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45953.65004537037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45953.65004537037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45953.65004537037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45953.65004537037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45953.65004537037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45953.65004537037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45953.65004537037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45953.65004537037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45953.65004537037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45953.65004537037</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45953.65004537037</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45953.65004537037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45953.65004537037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45953.65004537037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45953.65004537037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45953.65004537037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45953.65004537037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45953.65004537037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45953.65004537037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45953.65004537037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45953.65004537037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45953.65004537037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45953.65004537037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45953.65004537037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45953.65004537037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45953.65004537037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45953.65004537037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45953.65004537037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45953.65004537037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45953.65004537037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45953.65004537037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45953.65004537037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45953.65004537037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45953.65004537037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45953.65004537037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45953.65004537037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45953.65004537037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45953.65004537037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45953.65004537037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45953.65004537037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45953.65004537037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45953.65004537037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45953.65004537037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45953.65004537037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45953.65004537037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45953.65004537037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45953.65004537037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45953.65004537037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45953.65004537037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45953.65004537037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45953.65004537037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45953.65004537037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45953.65004537037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45953.65004537037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45953.65004537037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45953.65004537037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45953.65004537037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45953.65004537037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45953.65004537037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45953.65004537037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45953.65004537037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45953.65004537037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45953.65004537037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45953.65004537037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45953.65004537037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45953.65004537037</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45953.65004537037</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128.65020740740874</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9.1542699074052507</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45953.65004537037</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45953.65004537037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45953.65004537037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45953.65004537037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45953.65004537037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45953.65004537037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45953.65004537037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45953.65004537037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45953.65004537037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45953.65004537037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45953.65004537037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45953.65004537037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45953.65004537037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45953.65004537037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45953.65004537037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45953.65004537037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45953.65004537037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45953.65004537037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45953.65004537037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45953.65004537037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45953.65004537037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45953.65004537037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45953.65004537037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45953.65004537037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45953.65004537037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45953.65004537037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45953.65004537037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45953.65004537037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45953.65004537037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45953.65004537037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45953.65004537037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45953.65004537037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45953.65004537037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45953.65004537037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45953.65004537037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45953.65004537037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45953.65004537037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45953.65004537037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45953.65004537037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45953.65004537037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45953.65004537037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45953.65004537037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45953.65004537037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45953.65004537037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45953.65004537037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45953.65004537037</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45953.65004537037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45953.65004537037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45953.65004537037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45953.65004537037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45953.65004537037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45953.65004537037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45953.65004537037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45953.65004537037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45953.65004537037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45953.65004537037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45953.65004537037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45953.65004537037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45953.65004537037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45953.65004537037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45953.65004537037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45953.65004537037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45953.65004537037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45953.65004537037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45953.65004537037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45953.65004537037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45953.65004537037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45953.65004537037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45953.65004537037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45953.65004537037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45953.65004537037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45953.65004537037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45953.65004537037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45953.65004537037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45953.65004537037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45953.65004537037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45953.65004537037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45953.65004537037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45953.65004537037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45953.65004537037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45953.65004537037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45953.65004537037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45953.65004537037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45953.65004537037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45953.65004537037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45953.65004537037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45953.65004537037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45953.65004537037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45953.65004537037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45953.65004537037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45953.65004537037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45953.65004537037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45953.65004537037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45953.65004537037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45953.65004537037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45953.65004537037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45953.65004537037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45953.65004537037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45953.65004537037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45953.65004537037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45953.65004537037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45953.65004537037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45953.65004537037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45953.65004537037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45953.65004537037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45953.65004537037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45953.65004537037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45953.65004537037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45953.65004537037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45953.65004537037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45953.65004537037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45953.65004537037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45953.65004537037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45953.65004537037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45953.65004537037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45953.65004537037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45953.65004537037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45953.65004537037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45953.65004537037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45953.65004537037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45953.65004537037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45953.65004537037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45953.65004537037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45953.65004537037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45953.65004537037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45953.65004537037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45953.65004537037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45953.65004537037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45953.65004537037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45953.65004537037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45953.65004537037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45953.65004537037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45953.65004537037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45953.65004537037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45953.65004537037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45953.65004537037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45953.65004537037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45953.65004537037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45953.65004537037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45953.65004537037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45953.65004537037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45953.65004537037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45953.65004537037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45953.65004537037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45953.65004537037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45953.65004537037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45953.65004537037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45953.65004537037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45953.65004537037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45953.65004537037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45953.65004537037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45953.65004537037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45953.65004537037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45953.65004537037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45953.65004537037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45953.65004537037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45953.65004537037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45953.65004537037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45953.65004537037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45953.65004537037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45953.65004537037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45953.65004537037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45953.65004537037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45953.65004537037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45953.65004537037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45953.65004537037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45953.65004537037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45953.65004537037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45953.65004537037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45953.65004537037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45953.65004537037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45953.65004537037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45953.65004537037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45953.65004537037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45953.65004537037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45953.65004537037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45953.65004537037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45953.65004537037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45953.65004537037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45953.65004537037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45953.65004537037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45953.65004537037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45953.65004537037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45953.65004537037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45953.65004537037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45953.65004537037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45953.65004537037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45953.65004537037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45953.65004537037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45953.65004537037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45953.65004537037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45953.65004537037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45953.65004537037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45953.65004537037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45953.65004537037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45953.65004537037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45953.65004537037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45953.65004537037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45953.65004537037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45953.65004537037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45953.65004537037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45953.65004537037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45953.65004537037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45953.65004537037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45953.65004537037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45953.65004537037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45953.65004537037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45953.65004537037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45953.65004537037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45953.65004537037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45953.65004537037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45953.65004537037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45953.65004537037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45953.65004537037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45953.65004537037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45953.65004537037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45953.65004537037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45953.65004537037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45953.65004537037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45953.65004537037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45953.65004537037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45953.65004537037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45953.65004537037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45953.65004537037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45953.65004537037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45953.65004537037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45953.65004537037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45953.65004537037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45953.65004537037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45953.65004537037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45953.65004537037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45953.65004537037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45953.65004537037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45953.65004537037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45953.65004537037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45953.65004537037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45953.65004537037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45953.65004537037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45953.65004537037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45953.65004537037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45953.65004537037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45953.65004537037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45953.65004537037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45953.65004537037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45953.65004537037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45953.65004537037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45953.65004537037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45953.65004537037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45953.65004537037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45953.65004537037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45953.65004537037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45953.65004537037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45953.65004537037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45953.65004537037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45953.65004537037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45953.65004537037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45953.65004537037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45953.65004537037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45953.65004537037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45953.65004537037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45953.65004537037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45953.65004537037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45953.65004537037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45953.65004537037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45953.65004537037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45953.65004537037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45953.65004537037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45953.65004537037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45953.65004537037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45953.65004537037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45953.65004537037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45953.65004537037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45953.65004537037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45953.65004537037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45953.65004537037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45953.65004537037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45953.65004537037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45953.65004537037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45953.65004537037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45953.65004537037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45953.65004537037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45953.65004537037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45953.65004537037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45953.65004537037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45953.65004537037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45953.65004537037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45953.65004537037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45953.65004537037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45953.65004537037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45953.65004537037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45953.65004537037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45953.65004537037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45953.65004537037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45953.65004537037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45953.65004537037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45953.65004537037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45953.65004537037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45953.65004537037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45953.65004537037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45953.65004537037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45953.65004537037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45953.65004537037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45953.65004537037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45953.65004537037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45953.65004537037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45953.65004537037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45953.65004537037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45953.65004537037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45953.65004537037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45953.65004537037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45953.65004537037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45953.65004537037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45953.65004537037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45953.65004537037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45953.65004537037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45953.65004537037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45953.65004537037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45953.65004537037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45953.65004537037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45953.65004537037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45953.65004537037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45953.65004537037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45953.65004537037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45953.65004537037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45953.65004537037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45953.65004537037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45953.65004537037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45953.65004537037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45953.65004537037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45953.65004537037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45953.65004537037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45953.65004537037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45953.65004537037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45953.65004537037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45953.65004537037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45953.65004537037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45953.65004537037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45953.65004537037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45953.65004537037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45953.65004537037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45953.65004537037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45953.65004537037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45953.65004537037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45953.65004537037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45953.65004537037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45953.65004537037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45953.65004537037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45953.65004537037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45953.65004537037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45953.65004537037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45953.65004537037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45953.65004537037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45953.65004537037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45953.65004537037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45953.65004537037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45953.65004537037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45953.65004537037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45953.65004537037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45953.65004537037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45953.65004537037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45953.65004537037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45953.65004537037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45953.65004537037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45953.65004537037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45953.65004537037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45953.65004537037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45953.65004537037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45953.65004537037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45953.65004537037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45953.65004537037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45953.65004537037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45953.65004537037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45953.65004537037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45953.65004537037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45953.65004537037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45953.65004537037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45953.65004537037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45953.65004537037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45953.65004537037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45953.65004537037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45953.65004537037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45953.65004537037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45953.65004537037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45953.65004537037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45953.65004537037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45953.65004537037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45953.65004537037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45953.65004537037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45953.65004537037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45953.65004537037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45953.65004537037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45953.65004537037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45953.65004537037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45953.65004537037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45953.65004537037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45953.65004537037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45953.65004537037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45953.65004537037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45953.65004537037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45953.65004537037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45953.65004537037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45953.65004537037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45953.65004537037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45953.65004537037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45953.65004537037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45953.65004537037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45953.65004537037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45953.65004537037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45953.65004537037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45953.65004537037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45953.65004537037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45953.65004537037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45953.65004537037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45953.65004537037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45953.65004537037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45953.65004537037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45953.65004537037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45953.65004537037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45953.65004537037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45953.65004537037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45953.65004537037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45953.65004537037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45953.65004537037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45953.65004537037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45953.65004537037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45953.65004537037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45953.65004537037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45953.65004537037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45953.65004537037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45953.65004537037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45953.65004537037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45953.65004537037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45953.65004537037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45953.65004537037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45953.65004537037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45953.65004537037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45953.65004537037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45953.65004537037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45953.65004537037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45953.65004537037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45953.65004537037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45953.65004537037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45953.65004537037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45953.65004537037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45953.65004537037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45953.65004537037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45953.65004537037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45953.65004537037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45953.65004537037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45953.65004537037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45953.65004537037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45953.65004537037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45953.65004537037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45953.65004537037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45953.65004537037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45953.65004537037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45953.65004537037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45953.65004537037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45953.65004537037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45953.65004537037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45953.65004537037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45953.65004537037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45953.65004537037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45953.65004537037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45953.65004537037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45953.65004537037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45953.65004537037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45953.65004537037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45953.65004537037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45953.65004537037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45953.65004537037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45953.65004537037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45953.65004537037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45953.65004537037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45953.65004537037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45953.65004537037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45953.65004537037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45953.65004537037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45953.65004537037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45953.65004537037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45953.65004537037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45953.65004537037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45953.65004537037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45953.65004537037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45953.65004537037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45953.65004537037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45953.65004537037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45953.65004537037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45953.65004537037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45953.65004537037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45953.65004537037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45953.65004537037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45953.65004537037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45953.65004537037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45953.65004537037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45953.65004537037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45953.65004537037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45953.65004537037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45953.65004537037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45953.65004537037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45953.65004537037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45953.65004537037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45953.65004537037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45953.65004537037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45953.65004537037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45953.65004537037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45953.65004537037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45953.65004537037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45953.65004537037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45953.65004537037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45953.65004537037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45953.65004537037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45953.65004537037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45953.65004537037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45953.65004537037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45953.65004537037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45953.65004537037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45953.65004537037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45953.65004537037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45953.65004537037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45953.65004537037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45953.65004537037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45953.65004537037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45953.65004537037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45953.65004537037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45953.65004537037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45953.65004537037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45953.65004537037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45953.65004537037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45953.65004537037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45953.65004537037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45953.65004537037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45953.65004537037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45953.65004537037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45953.65004537037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45953.65004537037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45953.65004537037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45953.65004537037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45953.65004537037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45953.65004537037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45953.65004537037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45953.65004537037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45953.65004537037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45953.65004537037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45953.65004537037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45953.65004537037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45953.65004537037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45953.65004537037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45953.65004537037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45953.65004537037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45953.65004537037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45953.65004537037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45953.65004537037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45953.65004537037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45953.65004537037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45953.65004537037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45953.65004537037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45953.65004537037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45953.65004537037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45953.65004537037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45953.65004537037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45953.65004537037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45953.65004537037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45953.65004537037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45953.65004537037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45953.65004537037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45953.65004537037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45953.65004537037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45953.65004537037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45953.65004537037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45953.65004537037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45953.65004537037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45953.65004537037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45953.65004537037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45953.65004537037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45953.65004537037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45953.65004537037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45953.65004537037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45953.65004537037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45953.65004537037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45953.65004537037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45953.65004537037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45953.65004537037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45953.65004537037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45953.65004537037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45953.65004537037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45953.65004537037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45953.65004537037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45953.65004537037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45953.65004537037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45953.65004537037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45953.65004537037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45953.65004537037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45953.65004537037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45953.65004537037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45953.65004537037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45953.65004537037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45953.65004537037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45953.65004537037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45953.65004537037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45953.65004537037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45953.65004537037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45953.65004537037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45953.65004537037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45953.65004537037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45953.65004537037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45953.65004537037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45953.65004537037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45953.65004537037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45953.65004537037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45953.65004537037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45953.65004537037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45953.65004537037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45953.65004537037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45953.65004537037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45953.65004537037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45953.65004537037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45953.65004537037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45953.65004537037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45953.65004537037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45953.65004537037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45953.65004537037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45953.65004537037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45953.65004537037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45953.65004537037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45953.65004537037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45953.65004537037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45953.65004537037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45953.65004537037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45953.65004537037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45953.65004537037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45953.65004537037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45953.65004537037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45953.65004537037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45953.65004537037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45953.65004537037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45953.65004537037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45953.65004537037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45953.65004537037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45953.65004537037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45953.65004537037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45953.65004537037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45953.65004537037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45953.65004537037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45953.65004537037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45953.65004537037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45953.65004537037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45953.65004537037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45953.65004537037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45953.65004537037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45953.65004537037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45953.65004537037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45953.65004537037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45953.65004537037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45953.65004537037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45953.65004537037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45953.65004537037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45953.65004537037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45953.65004537037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45953.65004537037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45953.65004537037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45953.65004537037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45953.65004537037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45953.65004537037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45953.65004537037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45953.65004537037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45953.65004537037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45953.65004537037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45953.65004537037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45953.65004537037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45953.65004537037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45953.65004537037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45953.65004537037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45953.65004537037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45953.65004537037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45953.65004537037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45953.65004537037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45953.65004537037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45953.65004537037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45953.65004537037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45953.65004537037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45953.65004537037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45953.65004537037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45953.65004537037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45953.65004537037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45953.65004537037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45953.65004537037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45953.65004537037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45953.65004537037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45953.65004537037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45953.65004537037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45953.65004537037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45953.65004537037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45953.65004537037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45953.65004537037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45953.65004537037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45953.65004537037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45953.65004537037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45953.65004537037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45953.65004537037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45953.65004537037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45953.65004537037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45953.65004537037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45953.65004537037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45953.65004537037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45953.65004537037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45953.65004537037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45953.65004537037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45953.65004537037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45953.65004537037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45953.65004537037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45953.65004537037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45953.65004537037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45953.65004537037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45953.65004537037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45953.65004537037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45953.65004537037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45953.65004537037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45953.65004537037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45953.65004537037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45953.65004537037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45953.65004537037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45953.65004537037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45953.65004537037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45953.65004537037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45953.65004537037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45953.65004537037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45953.65004537037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45953.65004537037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45953.65004537037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45953.65004537037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45953.65004537037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45953.65004537037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45953.65004537037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45953.65004537037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45953.65004537037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45953.65004537037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45953.65004537037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45953.65004537037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45953.65004537037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45953.65004537037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45953.65004537037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45953.65004537037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45953.65004537037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45953.65004537037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45953.65004537037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45953.65004537037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45953.65004537037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45953.65004537037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45953.65004537037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45953.65004537037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45953.65004537037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45953.65004537037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45953.65004537037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45953.65004537037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45953.65004537037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45953.65004537037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45953.65004537037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45953.65004537037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45953.65004537037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45953.65004537037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45953.65004537037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45953.65004537037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45953.65004537037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45953.65004537037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45953.65004537037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45953.65004537037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45953.65004537037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45953.65004537037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45953.65004537037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45953.65004537037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45953.65004537037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45953.65004537037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45953.65004537037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45953.65004537037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45953.65004537037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45953.65004537037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45953.65004537037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45953.65004537037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45953.65004537037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45953.65004537037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45953.65004537037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45953.65004537037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45953.65004537037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45953.65004537037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45953.65004537037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45953.65004537037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45953.65004537037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45953.65004537037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45953.65004537037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45953.65004537037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45953.65004537037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45953.65004537037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45953.65004537037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45953.65004537037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45953.65004537037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45953.65004537037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45953.65004537037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45953.65004537037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45953.65004537037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45953.65004537037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45953.65004537037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45953.65004537037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45953.65004537037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45953.65004537037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45953.65004537037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45953.65004537037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45953.65004537037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45953.65004537037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45953.65004537037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45953.65004537037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45953.65004537037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45953.65004537037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45953.65004537037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45953.65004537037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45953.65004537037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45953.65004537037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45953.65004537037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45953.65004537037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45953.65004537037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45953.65004537037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45953.65004537037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45953.65004537037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45953.65004537037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45953.65004537037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45953.65004537037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45953.65004537037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45953.65004537037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45953.65004537037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45953.65004537037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45953.65004537037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45953.65004537037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45953.65004537037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45953.65004537037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45953.65004537037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45953.65004537037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45953.65004537037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45953.65004537037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45953.65004537037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45953.65004537037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45953.65004537037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45953.65004537037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45953.65004537037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45953.65004537037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45953.65004537037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45953.65004537037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45953.65004537037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45953.65004537037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45953.65004537037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45953.65004537037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45953.65004537037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45953.65004537037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45953.65004537037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45953.65004537037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45953.65004537037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45953.65004537037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45953.65004537037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45953.65004537037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45953.65004537037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45953.65004537037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45953.65004537037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45953.65004537037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45953.65004537037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45953.65004537037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45953.65004537037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45953.65004537037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45953.65004537037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45953.65004537037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45953.65004537037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45953.65004537037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45953.65004537037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45953.65004537037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45953.65004537037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45953.65004537037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45953.65004537037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45953.65004537037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45953.65004537037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45953.65004537037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45953.65004537037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45953.65004537037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45953.65004537037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45953.65004537037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45953.65004537037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45953.65004537037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45953.65004537037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45953.65004537037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45953.65004537037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45953.65004537037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45953.65004537037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45953.65004537037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45953.65004537037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45953.65004537037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45953.65004537037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45953.65004537037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45953.65004537037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45953.65004537037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45953.65004537037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45953.65004537037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45953.65004537037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45953.65004537037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45953.65004537037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45953.65004537037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45953.65004537037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45953.65004537037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45953.65004537037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45953.65004537037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45953.65004537037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45953.65004537037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45953.65004537037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45953.65004537037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45953.65004537037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45953.65004537037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45953.65004537037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45953.65004537037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45953.65004537037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45953.65004537037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45953.65004537037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45953.65004537037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45953.65004537037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45953.65004537037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45953.65004537037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45953.65004537037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45953.65004537037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45953.65004537037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45953.65004537037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45953.65004537037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45953.65004537037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45953.65004537037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45953.65004537037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45953.65004537037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45953.65004537037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45953.65004537037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45953.65004537037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45953.65004537037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45953.65004537037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45953.65004537037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45953.65004537037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45953.65004537037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45953.65004537037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45953.65004537037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45953.65004537037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45953.65004537037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45953.65004537037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45953.65004537037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45953.65004537037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45953.65004537037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45953.65004537037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45953.65004537037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45953.65004537037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45953.65004537037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45953.65004537037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45953.65004537037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45953.65004537037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45953.65004537037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45953.65004537037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45953.65004537037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45953.65004537037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45953.65004537037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45953.65004537037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45953.65004537037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45953.65004537037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45953.65004537037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45953.65004537037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45953.65004537037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45953.65004537037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45953.65004537037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45953.65004537037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45953.65004537037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45953.65004537037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45953.65004537037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45953.65004537037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45953.65004537037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45953.65004537037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45953.65004537037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45953.65004537037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45953.65004537037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45953.65004537037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45953.65004537037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45953.65004537037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45953.65004537037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45953.65004537037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45953.65004537037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45953.65004537037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45953.65004537037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45953.65004537037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45953.65004537037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45953.65004537037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45953.65004537037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45953.65004537037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45953.65004537037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45953.65004537037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45953.65004537037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45953.65004537037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45953.65004537037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45953.65004537037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45953.65004537037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45953.65004537037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45953.65004537037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45953.65004537037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45953.65004537037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45953.65004537037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45953.65004537037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45953.65004537037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45953.65004537037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45953.65004537037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45953.65004537037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45953.65004537037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45953.65004537037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45953.65004537037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45953.65004537037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45953.65004537037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45953.65004537037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45953.65004537037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45953.65004537037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45953.65004537037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45953.65004537037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45953.65004537037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45953.65004537037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45953.65004537037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45953.65004537037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45953.65004537037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45953.65004537037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45953.65004537037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45953.65004537037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45953.65004537037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45953.65004537037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45953.65004537037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45953.65004537037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45953.65004537037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45953.65004537037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45953.65004537037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45953.65004537037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45953.65004537037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45953.65004537037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45953.65004537037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45953.65004537037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45953.65004537037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45953.65004537037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45953.65004537037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45953.65004537037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45953.65004537037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45953.65004537037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45953.65004537037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45953.65004537037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45953.65004537037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45953.65004537037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45953.65004537037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45953.65004537037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45953.65004537037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45953.65004537037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45953.65004537037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45953.65004537037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45953.65004537037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45953.65004537037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45953.65004537037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45953.65004537037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45953.65004537037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45953.65004537037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45953.65004537037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45953.65004537037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45953.65004537037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45953.65004537037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45953.65004537037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45953.65004537037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45953.65004537037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45953.65004537037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45953.65004537037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45953.65004537037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45953.65004537037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45953.65004537037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45953.65004537037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45953.65004537037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45953.65004537037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45953.65004537037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45953.65004537037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45953.65004537037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45953.65004537037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45953.65004537037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45953.65004537037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45953.65004537037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45953.65004537037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45953.65004537037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45953.65004537037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45953.65004537037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45953.65004537037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45953.65004537037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45953.65004537037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45953.65004537037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45953.65004537037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45953.65004537037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45953.65004537037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45953.65004537037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45953.65004537037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45953.65004537037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45953.65004537037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45953.65004537037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45953.65004537037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45953.65004537037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45953.65004537037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45953.65004537037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45953.65004537037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45953.65004537037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45953.65004537037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45953.65004537037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45953.65004537037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45953.65004537037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45953.65004537037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45953.65004537037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45953.65004537037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45953.65004537037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45953.65004537037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45953.65004537037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45953.65004537037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45953.65004537037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45953.65004537037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45953.65004537037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45953.65004537037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45953.65004537037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45953.65004537037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45953.65004537037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45953.65004537037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45953.65004537037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45953.65004537037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45953.65004537037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45953.65004537037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45953.65004537037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45953.65004537037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45953.65004537037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45953.65004537037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45953.65004537037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45953.65004537037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45953.65004537037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45953.65004537037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45953.65004537037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45953.65004537037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45953.65004537037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45953.65004537037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45953.65004537037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45953.65004537037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45953.65004537037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45953.65004537037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45953.65004537037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45953.65004537037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45953.65004537037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45953.65004537037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45953.65004537037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45953.65004537037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45953.65004537037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45953.65004537037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45953.65004537037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45953.65004537037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45953.65004537037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45953.65004537037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45953.65004537037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45953.65004537037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45953.65004537037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45953.65004537037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45953.65004537037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45953.65004537037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45953.65004537037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45953.65004537037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45953.65004537037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45953.65004537037</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250.16932777777401</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1.5323148145398591E-2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45953.65004537037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45953.65004537037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45953.65004537037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45953.65004537037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45953.65004537037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45953.65004537037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45953.65004537037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45953.65004537037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45953.65004537037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45953.65004537037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45953.65004537037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45953.65004537037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45953.65004537037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45953.65004537037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45953.65004537037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45953.65004537037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45953.65004537037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45953.65004537037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45953.65004537037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45953.65004537037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45953.65004537037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45953.65004537037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45953.65004537037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45953.65004537037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45953.65004537037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45953.65004537037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45953.65004537037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45953.65004537037</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45953.65004537037</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45953.65004537037</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45953.65004537037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45953.65004537037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45953.65004537037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45953.65004537037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45953.65004537037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45953.65004537037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45953.65004537037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45953.65004537037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45953.65004537037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45953.65004537037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45953.65004537037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45953.65004537037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45953.65004537037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45953.65004537037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45953.65004537037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45953.65004537037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45953.65004537037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45953.65004537037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45953.65004537037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45953.65004537037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45953.65004537037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45953.65004537037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45953.65004537037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45953.65004537037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45953.65004537037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45953.65004537037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45953.65004537037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45953.65004537037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45953.65004537037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45953.65004537037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45953.65004537037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45953.65004537037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45953.65004537037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45953.65004537037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45953.65004537037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45953.65004537037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45953.65004537037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45953.65004537037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45953.65004537037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45953.65004537037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45953.65004537037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45953.65004537037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45953.65004537037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45953.65004537037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45953.65004537037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45953.65004537037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45953.65004537037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45953.65004537037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45953.65004537037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45953.65004537037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45953.65004537037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45953.65004537037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45953.65004537037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45953.65004537037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45953.65004537037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45953.65004537037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45953.65004537037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45953.65004537037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45953.65004537037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45953.65004537037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45953.65004537037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45953.65004537037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45953.65004537037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45953.65004537037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45953.65004537037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45953.65004537037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45953.65004537037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45953.65004537037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45953.65004537037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45953.65004537037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45953.65004537037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45953.65004537037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45953.65004537037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45953.65004537037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45953.65004537037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45953.65004537037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45953.65004537037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45953.65004537037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45953.65004537037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45953.65004537037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45953.65004537037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45953.65004537037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45953.65004537037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45953.65004537037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45953.65004537037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45953.65004537037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45953.65004537037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45953.65004537037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45953.65004537037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45953.65004537037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45953.65004537037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45953.65004537037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45953.65004537037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45953.65004537037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45953.65004537037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45953.65004537037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45953.65004537037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45953.65004537037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45953.65004537037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45953.65004537037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45953.65004537037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45953.65004537037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45953.65004537037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45953.65004537037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45953.65004537037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45953.65004537037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45953.65004537037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45953.65004537037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45953.65004537037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45953.65004537037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45953.65004537037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45953.65004537037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45953.65004537037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45953.65004537037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45953.65004537037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45953.65004537037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45953.65004537037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45953.65004537037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45953.65004537037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45953.65004537037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45953.65004537037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45953.65004537037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45953.65004537037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45953.65004537037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45953.65004537037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45953.65004537037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45953.65004537037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45953.65004537037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45953.65004537037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45953.65004537037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45953.65004537037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45953.65004537037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45953.65004537037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45953.65004537037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45953.65004537037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45953.65004537037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45953.65004537037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45953.65004537037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45953.65004537037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45953.65004537037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45953.65004537037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45953.65004537037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45953.65004537037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45953.65004537037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45953.65004537037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45953.65004537037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45953.65004537037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45953.65004537037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45953.65004537037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45953.65004537037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45953.65004537037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45953.65004537037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45953.65004537037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45953.65004537037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45953.65004537037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45953.65004537037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45953.65004537037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45953.65004537037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45953.65004537037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45953.65004537037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45953.65004537037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45953.65004537037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45953.65004537037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45953.65004537037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45953.65004537037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45953.65004537037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45953.65004537037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45953.65004537037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45953.65004537037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45953.65004537037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45953.65004537037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45953.65004537037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45953.65004537037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45953.65004537037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45953.65004537037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45953.65004537037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45953.65004537037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45953.65004537037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45953.65004537037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45953.65004537037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45953.65004537037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45953.65004537037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45953.65004537037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45953.65004537037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45953.65004537037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45953.65004537037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45953.65004537037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45953.65004537037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45953.65004537037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45953.65004537037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45953.65004537037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45953.65004537037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45953.65004537037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45953.65004537037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45953.65004537037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45953.65004537037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45953.65004537037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45953.65004537037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45953.65004537037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45953.65004537037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45953.65004537037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45953.65004537037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45953.65004537037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45953.65004537037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45953.65004537037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45953.65004537037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45953.65004537037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45953.65004537037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45953.65004537037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45953.65004537037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45953.65004537037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45953.65004537037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45953.65004537037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45953.65004537037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45953.65004537037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45953.65004537037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45953.65004537037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45953.65004537037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45953.65004537037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45953.65004537037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45953.65004537037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45953.65004537037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45953.65004537037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45953.65004537037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45953.65004537037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45953.65004537037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45953.65004537037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45953.65004537037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45953.65004537037</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45953.65004537037</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D8" sqref="D8:D11"/>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61.817985185181897</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27.461168055553571</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8.8784712962951744</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4.9889342592578032</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29525</v>
      </c>
      <c r="E6" s="154" t="s">
        <v>38998</v>
      </c>
      <c r="F6" s="155" t="s">
        <v>24</v>
      </c>
      <c r="G6" s="156" t="str">
        <f ca="1">IFERROR(NOW()-F6,"")</f>
        <v/>
      </c>
      <c r="H6" s="155">
        <v>45953.573622685188</v>
      </c>
      <c r="I6" s="154" t="str">
        <f>IFERROR(VLOOKUP(D6,DB!A:F,6,0),"")</f>
        <v>Generator-SG</v>
      </c>
      <c r="J6" s="154" t="str">
        <f>IFERROR(VLOOKUP(D6,DB!A:G,7,0),"")</f>
        <v>Vandalized</v>
      </c>
      <c r="K6" s="154" t="s">
        <v>39102</v>
      </c>
      <c r="L6" s="154" t="str">
        <f>IFERROR(VLOOKUP(D6,DB!A:I,9,0),"")</f>
        <v>Latis</v>
      </c>
    </row>
    <row r="7" spans="1:13" ht="15">
      <c r="A7" s="160"/>
      <c r="B7" s="160" t="str">
        <f>IFERROR(VLOOKUP(D7,DB!A:K,11,0),"")</f>
        <v/>
      </c>
      <c r="C7" s="160"/>
      <c r="D7" s="160"/>
      <c r="E7" s="160"/>
      <c r="F7" s="161"/>
      <c r="G7" s="162">
        <f ca="1">IFERROR(NOW()-F7,"")</f>
        <v>45953.65004537037</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45953.65004537037</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45953.65004537037</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45953.65004537037</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45953.65004537037</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45953.65004537037</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45953.65004537037</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45953.65004537037</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45953.65004537037</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45953.65004537037</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45953.65004537037</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45953.65004537037</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45953.65004537037</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45953.65004537037</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45953.65004537037</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45953.65004537037</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45953.65004537037</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45953.65004537037</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45953.65004537037</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45953.65004537037</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45953.65004537037</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45953.65004537037</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45953.65004537037</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45953.65004537037</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45953.65004537037</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45953.65004537037</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45953.65004537037</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45953.65004537037</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45953.65004537037</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45953.65004537037</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45953.65004537037</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45953.65004537037</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45953.65004537037</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45953.65004537037</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45953.65004537037</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45953.65004537037</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45953.65004537037</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45953.65004537037</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45953.65004537037</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45953.65004537037</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45953.65004537037</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45953.65004537037</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45953.65004537037</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45953.65004537037</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45953.65004537037</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45953.65004537037</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45953.65004537037</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45953.65004537037</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45953.65004537037</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45953.65004537037</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45953.65004537037</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45953.65004537037</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45953.65004537037</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45953.65004537037</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45953.65004537037</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45953.65004537037</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45953.65004537037</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45953.65004537037</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45953.65004537037</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45953.65004537037</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45953.65004537037</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45953.65004537037</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45953.65004537037</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45953.65004537037</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45953.65004537037</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45953.65004537037</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45953.65004537037</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45953.65004537037</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45953.65004537037</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45953.65004537037</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45953.65004537037</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45953.65004537037</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45953.65004537037</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45953.65004537037</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45953.65004537037</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45953.65004537037</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45953.65004537037</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45953.65004537037</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45953.65004537037</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45953.65004537037</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45953.65004537037</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45953.65004537037</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45953.65004537037</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45953.65004537037</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45953.65004537037</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45953.65004537037</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45953.65004537037</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45953.65004537037</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45953.65004537037</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45953.65004537037</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45953.65004537037</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45953.65004537037</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45953.65004537037</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45953.65004537037</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45953.65004537037</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45953.65004537037</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45953.65004537037</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45953.65004537037</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45953.65004537037</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45953.65004537037</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45953.65004537037</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45953.65004537037</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45953.65004537037</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45953.65004537037</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45953.65004537037</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45953.65004537037</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45953.65004537037</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45953.65004537037</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45953.65004537037</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45953.65004537037</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45953.65004537037</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45953.65004537037</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45953.65004537037</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45953.65004537037</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45953.65004537037</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45953.65004537037</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45953.65004537037</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45953.65004537037</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45953.65004537037</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45953.65004537037</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45953.65004537037</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45953.65004537037</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45953.65004537037</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45953.65004537037</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45953.65004537037</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45953.65004537037</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45953.65004537037</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45953.65004537037</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45953.65004537037</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45953.65004537037</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45953.65004537037</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45953.65004537037</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45953.65004537037</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45953.65004537037</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45953.65004537037</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45953.65004537037</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45953.65004537037</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45953.65004537037</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45953.65004537037</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45953.65004537037</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45953.65004537037</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45953.65004537037</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45953.65004537037</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45953.65004537037</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45953.65004537037</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45953.65004537037</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45953.65004537037</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45953.65004537037</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45953.65004537037</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45953.65004537037</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45953.65004537037</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45953.65004537037</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45953.65004537037</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45953.65004537037</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45953.65004537037</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45953.65004537037</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45953.65004537037</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45953.65004537037</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45953.65004537037</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45953.65004537037</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45953.65004537037</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45953.65004537037</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45953.65004537037</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45953.65004537037</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45953.65004537037</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45953.65004537037</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45953.65004537037</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45953.65004537037</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45953.65004537037</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45953.65004537037</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45953.65004537037</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45953.65004537037</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45953.65004537037</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45953.65004537037</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45953.65004537037</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45953.65004537037</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45953.65004537037</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45953.65004537037</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45953.65004537037</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45953.65004537037</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45953.65004537037</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45953.65004537037</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45953.65004537037</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45953.65004537037</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45953.65004537037</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45953.65004537037</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45953.65004537037</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45953.65004537037</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45953.65004537037</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45953.65004537037</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45953.65004537037</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45953.65004537037</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45953.65004537037</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45953.65004537037</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45953.65004537037</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45953.65004537037</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45953.65004537037</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45953.65004537037</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45953.65004537037</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45953.65004537037</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45953.65004537037</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45953.65004537037</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45953.65004537037</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45953.65004537037</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45953.65004537037</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45953.65004537037</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45953.65004537037</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45953.65004537037</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45953.65004537037</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45953.65004537037</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45953.65004537037</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45953.65004537037</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45953.65004537037</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45953.65004537037</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45953.65004537037</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45953.65004537037</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45953.65004537037</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45953.65004537037</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45953.65004537037</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45953.65004537037</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45953.65004537037</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45953.65004537037</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45953.65004537037</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45953.65004537037</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45953.65004537037</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45953.65004537037</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45953.65004537037</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45953.65004537037</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45953.65004537037</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45953.65004537037</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45953.65004537037</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45953.65004537037</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45953.65004537037</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45953.65004537037</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45953.65004537037</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45953.65004537037</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45953.65004537037</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45953.65004537037</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45953.65004537037</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45953.65004537037</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45953.65004537037</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45953.65004537037</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45953.65004537037</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45953.65004537037</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45953.65004537037</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45953.65004537037</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45953.65004537037</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45953.65004537037</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45953.65004537037</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45953.65004537037</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45953.65004537037</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45953.65004537037</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45953.65004537037</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45953.65004537037</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45953.65004537037</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45953.65004537037</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45953.65004537037</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45953.65004537037</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45953.65004537037</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45953.65004537037</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45953.65004537037</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45953.65004537037</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45953.65004537037</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45953.65004537037</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45953.65004537037</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45953.65004537037</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45953.65004537037</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45953.65004537037</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45953.65004537037</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45953.65004537037</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45953.65004537037</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45953.65004537037</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45953.65004537037</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45953.65004537037</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45953.65004537037</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45953.65004537037</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45953.65004537037</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45953.65004537037</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45953.65004537037</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45953.65004537037</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45953.65004537037</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45953.65004537037</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45953.65004537037</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45953.65004537037</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45953.65004537037</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45953.65004537037</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45953.65004537037</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45953.65004537037</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45953.65004537037</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45953.65004537037</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45953.65004537037</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45953.65004537037</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45953.65004537037</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45953.65004537037</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45953.65004537037</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45953.65004537037</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45953.65004537037</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45953.65004537037</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45953.65004537037</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45953.65004537037</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45953.65004537037</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45953.65004537037</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45953.65004537037</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45953.65004537037</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45953.65004537037</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45953.65004537037</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45953.65004537037</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45953.65004537037</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45953.65004537037</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45953.65004537037</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45953.65004537037</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45953.65004537037</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45953.65004537037</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45953.65004537037</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45953.65004537037</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45953.65004537037</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45953.65004537037</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45953.65004537037</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45953.65004537037</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45953.65004537037</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45953.65004537037</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45953.65004537037</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45953.65004537037</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45953.65004537037</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45953.65004537037</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45953.65004537037</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45953.65004537037</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45953.65004537037</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45953.65004537037</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45953.65004537037</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45953.65004537037</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45953.65004537037</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45953.65004537037</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45953.65004537037</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45953.65004537037</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45953.65004537037</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45953.65004537037</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45953.65004537037</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45953.65004537037</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45953.65004537037</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45953.65004537037</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45953.65004537037</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45953.65004537037</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45953.65004537037</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45953.65004537037</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45953.65004537037</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45953.65004537037</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45953.65004537037</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45953.65004537037</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45953.65004537037</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45953.65004537037</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45953.65004537037</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45953.65004537037</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45953.65004537037</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45953.65004537037</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45953.65004537037</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45953.65004537037</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45953.65004537037</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45953.65004537037</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45953.65004537037</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45953.65004537037</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45953.65004537037</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45953.65004537037</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45953.65004537037</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45953.65004537037</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45953.65004537037</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45953.65004537037</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45953.65004537037</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45953.65004537037</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45953.65004537037</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45953.65004537037</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45953.65004537037</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45953.65004537037</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45953.65004537037</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45953.65004537037</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45953.65004537037</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45953.65004537037</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45953.65004537037</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45953.65004537037</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45953.65004537037</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45953.65004537037</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45953.65004537037</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45953.65004537037</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45953.65004537037</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45953.65004537037</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45953.65004537037</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45953.65004537037</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45953.65004537037</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45953.65004537037</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45953.65004537037</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45953.65004537037</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45953.65004537037</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45953.65004537037</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45953.65004537037</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45953.65004537037</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45953.65004537037</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45953.65004537037</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45953.65004537037</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45953.65004537037</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45953.65004537037</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45953.65004537037</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45953.65004537037</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45953.65004537037</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45953.65004537037</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45953.65004537037</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45953.65004537037</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45953.65004537037</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45953.65004537037</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45953.65004537037</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45953.65004537037</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45953.65004537037</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45953.65004537037</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45953.65004537037</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45953.65004537037</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45953.65004537037</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45953.65004537037</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45953.65004537037</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45953.65004537037</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45953.65004537037</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45953.65004537037</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45953.65004537037</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45953.65004537037</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45953.65004537037</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45953.65004537037</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45953.65004537037</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45953.65004537037</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45953.65004537037</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45953.65004537037</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45953.65004537037</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45953.65004537037</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45953.65004537037</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45953.65004537037</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45953.65004537037</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45953.65004537037</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45953.65004537037</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45953.65004537037</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45953.65004537037</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45953.65004537037</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45953.65004537037</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45953.65004537037</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45953.65004537037</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45953.65004537037</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45953.65004537037</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45953.65004537037</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45953.65004537037</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45953.65004537037</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45953.65004537037</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45953.65004537037</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45953.65004537037</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45953.65004537037</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45953.65004537037</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45953.65004537037</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45953.65004537037</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45953.65004537037</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45953.65004537037</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45953.65004537037</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45953.65004537037</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45953.65004537037</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45953.65004537037</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45953.65004537037</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45953.65004537037</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45953.65004537037</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45953.65004537037</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45953.65004537037</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45953.65004537037</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45953.65004537037</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45953.65004537037</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45953.65004537037</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45953.65004537037</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45953.65004537037</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45953.65004537037</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45953.65004537037</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45953.65004537037</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45953.65004537037</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45953.65004537037</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45953.65004537037</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45953.65004537037</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45953.65004537037</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45953.65004537037</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45953.65004537037</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45953.65004537037</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45953.65004537037</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45953.65004537037</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45953.65004537037</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45953.65004537037</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45953.65004537037</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45953.65004537037</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45953.65004537037</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45953.65004537037</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1</v>
      </c>
      <c r="D2" s="105" t="s">
        <v>34704</v>
      </c>
      <c r="E2" s="108" t="s">
        <v>38998</v>
      </c>
      <c r="F2" s="109"/>
      <c r="G2" s="78">
        <f ca="1">IFERROR(NOW()-F2,"-")</f>
        <v>45953.65004537037</v>
      </c>
      <c r="H2" s="109">
        <v>45953.547835648147</v>
      </c>
      <c r="I2" s="105" t="str">
        <f>IFERROR(VLOOKUP(D2,DB!A:F,6,0),"")</f>
        <v>SCECO</v>
      </c>
      <c r="J2" s="104" t="str">
        <f>IFERROR(VLOOKUP(D2,DB!A:G,7,0),"")</f>
        <v>Dead</v>
      </c>
      <c r="K2" s="110" t="s">
        <v>39104</v>
      </c>
      <c r="L2" s="111" t="str">
        <f>IFERROR(VLOOKUP(D2,DB!A:I,9,0),"")</f>
        <v>Latis</v>
      </c>
    </row>
    <row r="3" spans="1:16383" ht="31.5" customHeight="1">
      <c r="A3" s="106"/>
      <c r="B3" s="105" t="str">
        <f>IFERROR(VLOOKUP(D3,DB!A:K,11,0),"")</f>
        <v/>
      </c>
      <c r="C3" s="107"/>
      <c r="D3" s="105"/>
      <c r="E3" s="108"/>
      <c r="F3" s="109"/>
      <c r="G3" s="78">
        <f ca="1">IFERROR(NOW()-F3,"-")</f>
        <v>45953.65004537037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45953.65004537037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45953.65004537037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45953.65004537037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45953.65004537037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45953.65004537037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45953.65004537037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45953.65004537037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45953.65004537037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45953.65004537037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45953.65004537037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45953.65004537037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45953.65004537037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45953.65004537037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45953.65004537037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45953.65004537037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45953.65004537037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45953.65004537037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45953.65004537037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45953.65004537037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45953.65004537037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45953.65004537037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45953.65004537037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45953.65004537037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45953.65004537037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45953.65004537037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45953.65004537037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45953.65004537037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45953.65004537037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45953.65004537037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45953.65004537037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45953.65004537037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45953.65004537037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45953.65004537037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45953.65004537037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45953.65004537037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45953.65004537037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45953.65004537037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45953.65004537037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45953.65004537037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45953.65004537037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45953.65004537037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45953.65004537037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45953.65004537037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45953.65004537037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45953.65004537037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45953.65004537037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45953.65004537037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45953.65004537037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45953.65004537037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45953.65004537037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45953.65004537037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45953.65004537037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45953.65004537037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45953.65004537037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45953.65004537037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45953.65004537037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45953.65004537037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45953.65004537037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45953.65004537037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45953.65004537037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45953.65004537037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45953.65004537037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45953.65004537037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45953.65004537037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45953.65004537037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45953.65004537037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45953.65004537037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45953.65004537037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45953.65004537037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45953.65004537037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45953.65004537037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45953.65004537037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45953.65004537037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45953.65004537037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45953.65004537037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45953.65004537037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45953.65004537037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45953.65004537037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45953.65004537037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45953.65004537037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45953.65004537037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45953.65004537037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45953.65004537037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45953.65004537037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45953.65004537037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45953.65004537037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45953.65004537037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45953.65004537037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45953.65004537037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45953.65004537037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45953.65004537037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45953.65004537037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45953.65004537037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45953.65004537037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45953.65004537037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45953.65004537037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45953.65004537037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45953.65004537037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45953.65004537037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45953.65004537037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45953.65004537037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45953.65004537037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45953.65004537037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45953.65004537037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45953.65004537037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45953.65004537037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45953.65004537037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45953.65004537037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45953.65004537037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45953.65004537037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45953.65004537037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45953.65004537037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45953.65004537037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45953.65004537037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45953.65004537037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45953.65004537037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45953.65004537037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45953.65004537037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45953.65004537037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45953.65004537037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45953.65004537037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45953.65004537037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45953.65004537037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45953.65004537037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45953.65004537037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45953.65004537037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45953.65004537037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45953.65004537037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45953.65004537037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45953.65004537037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45953.65004537037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45953.65004537037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45953.65004537037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45953.65004537037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45953.65004537037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45953.65004537037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45953.65004537037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45953.65004537037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45953.65004537037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45953.65004537037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45953.65004537037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45953.65004537037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45953.65004537037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45953.65004537037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45953.65004537037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45953.65004537037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45953.65004537037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45953.65004537037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45953.65004537037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45953.65004537037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45953.65004537037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45953.65004537037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45953.65004537037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45953.65004537037</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2025-10-23T12:36:12Z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