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96" documentId="13_ncr:1_{F6CB121F-512D-4AA6-A0C1-0FB36C537598}" xr6:coauthVersionLast="47" xr6:coauthVersionMax="47" xr10:uidLastSave="{C253ACAD-5B5E-47B1-A35E-C948EB8481AB}"/>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<sst xmlns="http://schemas.openxmlformats.org/spreadsheetml/2006/main" count="178588" uniqueCount="39078">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</sst>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272.10401157407614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45935.052437500002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45935.052437500002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45935.052437500002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45935.052437500002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45935.052437500002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45935.052437500002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45935.052437500002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45935.052437500002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45935.052437500002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45935.052437500002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45935.052437500002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45935.052437500002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45935.052437500002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45935.052437500002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45935.052437500002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45935.052437500002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45935.052437500002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45935.052437500002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45935.052437500002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45935.052437500002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45935.052437500002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45935.052437500002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45935.052437500002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45935.052437500002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45935.052437500002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45935.052437500002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45935.052437500002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45935.052437500002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45935.052437500002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45935.052437500002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E183D35-A0D2-4218-B875-6C3F23582575}"/>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243.40065497684554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128.32535405092494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110.05259942129487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45935.052437384256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45935.052437384256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45935.052437384256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45935.052437384256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45935.052437384256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45935.052437384256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45935.052437384256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45935.052437384256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45935.052437384256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45935.052437384256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45935.052437384256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45935.052437384256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45935.052437384256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45935.052437384256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45935.052437384256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45935.052437384256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45935.052437384256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45935.052437384256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45935.052437384256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45935.052437384256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45935.052437384256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45935.052437384256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45935.052437384256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45935.052437384256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45935.052437384256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45935.052437384256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45935.052437384256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45935.052437384256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45935.052437384256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45935.052437384256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45935.052437384256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45935.052437384256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45935.052437384256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45935.052437384256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45935.052437384256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45935.052437384256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45935.052437384256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45935.052437384256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45935.052437384256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45935.052437384256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45935.052437384256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45935.052437384256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45935.052437384256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45935.052437384256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45935.052437384256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45935.052437384256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45935.052437384256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45935.052437384256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45935.052437384256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45935.052437384256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45935.052437384256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45935.052437384256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45935.052437384256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45935.052437384256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45935.052437384256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45935.052437384256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45935.052437384256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45935.052437384256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45935.052437384256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45935.052437384256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45935.052437384256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45935.052437384256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45935.052437384256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45935.052437384256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45935.052437384256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45935.052437384256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45935.052437384256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45935.052437384256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45935.052437384256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45935.052437384256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45935.052437384256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45935.052437384256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45935.052437384256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45935.052437384256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45935.052437384256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45935.052437384256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45935.052437384256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45935.052437384256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45935.052437384256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45935.052437384256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45935.052437384256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45935.052437384256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45935.052437384256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45935.052437384256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45935.052437384256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45935.052437384256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45935.052437384256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45935.052437384256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45935.052437384256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45935.052437384256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45935.052437384256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45935.052437384256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45935.052437384256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45935.052437384256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45935.052437384256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45935.052437384256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45935.052437384256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45935.052437384256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45935.052437384256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45935.052437384256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45935.052437384256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45935.052437384256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45935.052437384256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45935.052437384256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45935.052437384256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45935.052437384256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45935.052437384256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45935.052437384256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45935.052437384256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45935.052437384256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45935.052437384256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45935.052437384256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45935.052437384256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45935.052437384256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45935.052437384256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45935.052437384256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45935.052437384256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45935.052437384256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45935.052437384256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45935.052437384256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45935.052437384256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45935.052437384256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45935.052437384256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45935.052437384256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45935.052437384256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45935.052437384256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45935.052437384256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45935.052437384256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45935.052437384256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45935.052437384256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45935.052437384256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45935.052437384256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45935.052437384256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45935.052437384256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45935.052437384256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45935.052437384256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45935.052437384256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45935.052437384256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45935.052437384256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45935.052437384256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45935.052437384256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45935.052437384256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45935.052437384256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45935.052437384256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45935.052437384256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45935.052437384256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45935.052437384256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45935.052437384256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45935.052437384256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45935.052437384256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45935.052437384256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45935.052437384256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45935.052437384256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45935.052437384256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45935.052437384256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45935.052437384256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45935.052437384256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45935.052437384256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45935.052437384256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45935.052437384256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45935.052437384256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45935.052437384256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45935.052437384256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45935.052437384256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45935.052437384256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45935.052437384256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45935.052437384256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45935.052437384256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45935.052437384256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45935.052437384256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45935.052437384256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45935.052437384256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45935.052437384256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45935.052437384256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45935.052437384256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45935.052437384256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45935.052437384256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45935.052437384256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45935.052437384256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45935.052437384256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45935.052437384256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45935.052437384256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45935.052437384256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45935.052437384256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45935.052437384256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45935.052437384256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45935.052437384256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45935.052437384256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45935.052437384256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45935.052437384256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45935.052437384256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45935.052437384256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45935.052437384256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45935.052437384256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45935.052437384256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45935.052437384256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45935.052437384256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45935.052437384256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45935.052437384256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45935.052437384256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45935.052437384256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45935.052437384256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45935.052437384256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45935.052437384256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45935.052437384256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45935.052437384256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45935.052437384256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45935.052437384256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45935.052437384256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45935.052437384256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45935.052437384256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45935.052437384256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45935.052437384256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45935.052437384256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45935.052437384256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45935.052437384256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45935.052437384256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45935.052437384256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45935.052437384256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45935.052437384256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45935.052437384256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45935.052437384256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45935.052437384256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45935.052437384256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45935.052437384256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45935.052437384256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45935.052437384256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45935.052437384256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45935.052437384256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45935.052437384256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45935.052437384256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45935.052437384256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45935.052437384256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45935.052437384256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45935.052437384256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45935.052437384256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45935.052437384256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45935.052437384256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45935.052437384256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45935.052437384256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45935.052437384256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45935.052437384256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45935.052437384256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45935.052437384256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45935.052437384256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45935.052437384256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45935.052437384256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45935.052437384256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45935.052437384256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45935.052437384256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45935.052437384256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45935.052437384256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45935.052437384256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45935.052437384256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45935.052437384256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45935.052437384256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45935.052437384256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45935.052437384256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45935.052437384256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45935.052437384256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45935.052437384256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45935.052437384256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45935.052437384256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45935.052437384256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45935.052437384256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45935.052437384256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45935.052437384256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45935.052437384256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45935.052437384256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45935.052437384256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45935.052437384256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45935.052437384256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45935.052437384256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45935.052437384256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45935.052437384256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45935.052437384256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45935.052437384256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45935.052437384256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45935.052437384256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45935.052437384256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45935.052437384256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45935.052437384256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45935.052437384256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45935.052437384256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45935.052437384256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45935.052437384256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45935.052437384256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45935.052437384256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45935.052437384256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45935.052437384256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45935.052437384256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45935.052437384256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45935.052437384256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45935.052437384256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45935.052437384256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45935.052437384256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45935.052437384256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45935.052437384256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45935.052437384256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45935.052437384256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45935.052437384256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45935.052437384256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45935.052437384256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45935.052437384256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45935.052437384256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45935.052437384256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45935.052437384256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45935.052437384256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45935.052437384256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45935.052437384256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45935.052437384256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45935.052437384256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45935.052437384256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45935.052437384256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45935.052437500002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45935.052437500002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45935.052437500002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45935.052437500002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45935.052437500002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45935.052437500002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45935.052437500002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45935.052437500002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45935.052437500002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45935.052437500002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45935.052437500002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45935.052437500002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45935.052437500002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45935.052437500002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45935.052437500002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45935.052437500002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45935.052437500002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45935.052437500002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45935.052437500002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45935.052437500002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45935.052437500002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45935.052437500002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45935.052437500002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45935.052437500002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45935.052437500002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45935.052437500002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45935.052437500002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45935.052437500002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45935.052437500002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45935.052437500002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45935.052437500002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45935.052437500002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45935.052437500002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45935.052437500002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45935.052437500002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45935.052437500002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45935.052437500002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45935.052437500002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45935.052437500002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45935.052437500002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45935.052437500002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45935.052437500002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45935.052437500002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45935.052437500002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45935.052437500002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45935.052437500002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45935.052437500002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45935.052437500002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45935.052437500002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45935.052437500002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45935.052437500002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45935.052437500002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45935.052437500002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45935.052437500002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45935.052437500002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45935.052437500002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45935.052437500002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45935.052437500002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45935.052437500002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45935.052437500002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45935.052437500002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45935.052437500002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45935.052437500002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45935.052437500002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45935.052437500002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45935.052437500002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45935.052437500002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45935.052437500002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45935.052437500002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45935.052437500002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45935.052437500002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45935.052437500002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45935.052437500002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45935.052437500002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45935.052437500002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45935.052437500002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45935.052437500002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45935.052437500002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45935.052437500002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45935.052437500002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45935.052437500002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45935.052437500002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45935.052437500002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45935.052437500002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45935.052437500002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45935.052437500002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45935.052437500002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45935.052437500002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45935.052437500002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45935.052437500002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45935.052437500002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45935.052437500002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45935.052437500002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45935.052437500002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45935.052437500002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45935.052437500002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45935.052437500002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45935.052437500002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45935.052437500002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45935.052437500002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45935.052437500002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45935.052437500002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45935.052437500002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45935.052437500002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45935.052437500002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45935.052437500002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45935.052437500002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45935.052437500002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45935.052437500002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45935.052437500002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45935.052437500002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45935.052437500002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45935.052437500002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45935.052437500002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45935.052437500002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45935.052437500002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45935.052437500002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45935.052437500002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45935.052437500002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45935.052437500002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45935.052437500002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45935.052437500002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45935.052437500002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45935.052437500002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45935.052437500002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45935.052437500002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45935.052437500002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45935.052437500002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45935.052437500002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45935.052437500002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45935.052437500002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45935.052437500002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45935.052437500002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45935.052437500002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45935.052437500002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45935.052437500002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45935.052437500002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45935.052437500002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45935.052437500002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45935.052437500002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45935.052437500002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45935.052437500002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45935.052437500002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45935.052437500002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45935.052437500002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45935.052437500002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45935.052437500002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45935.052437500002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45935.052437500002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45935.052437500002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45935.052437500002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45935.052437500002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45935.052437500002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45935.052437500002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45935.052437500002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45935.052437500002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45935.052437500002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45935.052437500002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45935.052437500002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45935.052437500002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45935.052437500002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45935.052437500002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45935.052437500002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45935.052437500002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45935.052437500002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45935.052437500002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45935.052437500002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45935.052437500002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45935.052437500002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45935.052437500002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45935.052437500002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45935.052437500002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45935.052437500002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45935.052437500002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45935.052437500002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45935.052437500002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45935.052437500002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45935.052437500002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45935.052437500002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45935.052437500002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45935.052437500002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45935.052437500002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45935.052437500002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45935.052437500002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45935.052437500002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45935.052437500002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45935.052437500002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45935.052437500002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45935.052437500002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45935.052437500002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45935.052437500002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45935.052437500002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45935.052437500002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45935.052437500002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45935.052437500002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45935.052437500002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45935.052437500002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45935.052437500002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45935.052437500002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45935.052437500002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45935.052437500002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45935.052437500002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45935.052437500002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45935.052437500002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45935.052437500002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45935.052437500002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45935.052437500002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45935.052437500002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45935.052437500002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45935.052437500002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45935.052437500002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45935.052437500002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45935.052437500002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45935.052437500002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45935.052437500002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45935.052437500002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45935.052437500002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45935.052437500002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45935.052437500002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45935.052437500002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45935.052437500002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45935.052437500002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45935.052437500002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45935.052437500002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45935.052437500002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45935.052437500002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45935.052437500002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45935.052437500002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45935.052437500002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45935.052437500002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45935.052437500002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45935.052437500002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45935.052437500002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45935.052437500002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45935.052437500002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45935.052437500002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45935.052437500002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45935.052437500002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45935.052437500002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45935.052437500002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45935.052437500002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45935.052437500002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45935.052437500002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45935.052437500002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45935.052437500002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45935.052437500002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45935.052437500002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45935.052437500002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45935.052437500002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45935.052437500002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45935.052437500002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45935.052437500002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45935.052437500002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45935.052437500002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45935.052437500002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45935.052437500002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45935.052437500002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45935.052437500002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45935.052437500002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45935.052437500002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45935.052437500002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45935.052437500002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45935.052437500002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45935.052437500002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45935.052437500002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45935.052437500002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45935.052437500002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45935.052437500002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45935.052437500002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45935.052437500002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45935.052437500002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45935.052437500002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45935.052437500002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45935.052437500002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45935.052437500002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45935.052437500002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45935.052437500002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45935.052437500002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45935.052437500002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45935.052437500002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45935.052437500002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45935.052437500002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45935.052437500002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45935.052437500002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45935.052437500002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45935.052437500002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45935.052437500002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45935.052437500002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45935.052437500002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45935.052437500002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45935.052437500002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45935.052437500002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45935.052437500002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45935.052437500002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45935.052437500002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45935.052437500002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45935.052437500002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45935.052437500002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45935.052437500002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45935.052437500002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45935.052437500002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45935.052437500002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45935.052437500002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45935.052437500002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45935.052437500002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45935.052437500002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45935.052437500002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45935.052437500002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45935.052437500002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45935.052437500002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45935.052437500002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45935.052437500002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45935.052437500002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45935.052437500002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45935.052437500002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45935.052437500002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45935.052437500002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45935.052437500002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45935.052437500002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45935.052437500002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45935.052437500002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45935.052437500002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45935.052437500002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45935.052437500002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45935.052437500002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45935.052437500002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45935.052437500002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45935.052437500002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45935.052437500002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45935.052437500002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45935.052437500002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45935.052437500002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45935.052437500002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45935.052437500002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45935.052437500002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45935.052437500002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45935.052437500002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45935.052437500002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45935.052437500002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45935.052437500002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45935.052437500002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45935.052437500002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45935.052437500002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45935.052437500002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45935.052437500002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45935.052437500002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45935.052437500002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45935.052437500002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45935.052437500002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45935.052437500002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45935.052437500002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45935.052437500002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45935.052437500002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45935.052437500002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45935.052437500002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45935.052437500002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45935.052437500002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45935.052437500002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45935.052437500002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45935.052437500002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45935.052437500002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45935.052437500002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45935.052437500002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45935.052437500002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45935.052437500002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45935.052437500002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45935.052437500002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45935.052437500002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45935.052437500002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45935.052437500002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45935.052437500002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45935.052437500002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45935.052437500002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45935.052437500002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45935.052437500002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45935.052437500002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45935.052437500002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45935.052437500002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45935.052437500002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45935.052437500002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45935.052437500002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45935.052437500002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45935.052437500002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45935.052437500002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45935.052437500002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45935.052437500002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45935.052437500002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45935.052437500002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45935.052437500002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45935.052437500002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45935.052437500002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45935.052437500002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45935.052437500002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45935.052437500002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45935.052437500002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45935.052437500002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45935.052437500002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45935.052437500002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45935.052437500002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45935.052437500002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45935.052437500002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45935.052437500002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45935.052437500002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45935.052437500002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45935.052437500002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45935.052437500002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45935.052437500002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45935.052437500002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45935.052437500002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45935.052437500002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45935.052437500002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45935.052437500002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45935.052437500002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45935.052437500002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45935.052437500002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45935.052437500002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45935.052437500002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45935.052437500002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45935.052437500002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45935.052437500002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45935.052437500002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45935.052437500002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45935.052437500002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45935.052437500002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45935.052437500002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45935.052437500002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45935.052437500002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45935.052437500002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45935.052437500002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45935.052437500002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45935.052437500002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45935.052437500002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45935.052437500002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45935.052437500002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45935.052437500002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45935.052437500002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45935.052437500002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45935.052437500002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45935.052437500002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45935.052437500002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45935.052437500002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45935.052437500002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45935.052437500002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45935.052437500002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45935.052437500002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45935.052437500002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45935.052437500002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45935.052437500002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45935.052437500002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45935.052437500002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45935.052437500002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45935.052437500002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45935.052437500002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45935.052437500002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45935.052437500002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45935.052437500002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45935.052437500002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45935.052437500002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45935.052437500002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45935.052437500002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45935.052437500002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45935.052437500002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45935.052437500002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45935.052437500002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45935.052437500002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45935.052437500002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45935.052437500002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45935.052437500002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45935.052437500002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45935.052437500002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45935.052437500002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45935.052437500002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45935.052437500002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45935.052437500002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45935.052437500002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45935.052437500002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45935.052437500002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45935.052437500002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45935.052437500002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45935.052437500002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45935.052437500002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45935.052437500002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45935.052437500002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45935.052437500002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45935.052437500002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45935.052437500002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45935.052437500002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45935.052437500002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45935.052437500002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45935.052437500002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45935.052437500002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45935.052437500002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45935.052437500002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45935.052437500002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45935.052437500002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45935.052437500002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45935.052437500002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45935.052437500002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45935.052437500002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45935.052437500002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45935.052437500002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45935.052437500002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45935.052437500002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45935.052437500002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45935.052437500002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45935.052437500002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45935.052437500002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45935.052437500002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45935.052437500002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45935.052437500002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45935.052437500002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45935.052437500002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45935.052437500002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45935.052437500002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45935.052437500002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45935.052437500002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45935.052437500002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45935.052437500002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45935.052437500002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45935.052437500002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45935.052437500002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45935.052437500002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45935.052437500002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45935.052437500002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45935.052437500002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45935.052437500002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45935.052437500002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45935.052437500002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45935.052437500002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45935.052437500002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45935.052437500002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45935.052437500002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45935.052437500002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45935.052437500002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45935.052437500002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45935.052437500002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45935.052437500002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45935.052437500002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45935.052437500002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45935.052437500002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45935.052437500002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45935.052437500002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45935.052437500002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45935.052437500002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45935.052437500002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45935.052437500002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45935.052437500002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45935.052437500002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45935.052437500002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45935.052437500002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45935.052437500002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45935.052437500002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45935.052437500002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45935.052437500002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45935.052437500002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45935.052437500002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45935.052437500002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45935.052437500002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45935.052437500002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45935.052437500002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45935.052437500002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45935.052437500002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45935.052437500002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45935.052437500002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45935.052437500002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45935.052437500002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45935.052437500002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45935.052437500002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45935.052437500002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45935.052437500002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45935.052437500002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45935.052437500002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45935.052437500002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45935.052437500002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45935.052437500002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45935.052437500002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45935.052437500002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45935.052437500002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45935.052437500002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45935.052437500002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45935.052437500002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45935.052437500002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45935.052437500002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45935.052437500002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45935.052437500002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45935.052437500002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45935.052437500002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45935.052437500002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45935.052437500002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45935.052437500002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45935.052437500002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45935.052437500002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45935.052437500002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45935.052437500002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45935.052437500002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45935.052437500002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45935.052437500002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45935.052437500002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45935.052437500002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45935.052437500002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45935.052437500002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45935.052437500002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45935.052437500002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45935.052437500002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45935.052437500002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45935.052437500002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45935.052437500002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45935.052437500002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45935.052437500002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45935.052437500002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45935.052437500002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45935.052437500002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45935.052437500002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45935.052437500002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45935.052437500002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45935.052437500002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45935.052437500002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45935.052437500002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45935.052437500002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45935.052437500002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45935.052437500002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45935.052437500002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45935.052437500002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45935.052437500002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45935.052437500002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45935.052437500002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45935.052437500002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45935.052437500002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45935.052437500002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45935.052437500002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45935.052437500002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45935.052437500002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45935.052437500002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45935.052437500002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45935.052437500002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45935.052437500002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45935.052437500002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45935.052437500002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45935.052437500002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45935.052437500002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45935.052437500002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45935.052437500002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45935.052437500002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45935.052437500002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45935.052437500002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45935.052437500002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45935.052437500002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45935.052437500002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45935.052437500002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45935.052437500002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45935.052437500002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45935.052437500002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45935.052437500002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45935.052437500002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45935.052437500002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45935.052437500002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45935.052437500002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45935.052437500002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45935.052437500002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45935.052437500002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45935.052437500002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45935.052437500002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45935.052437500002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45935.052437500002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45935.052437500002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45935.052437500002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45935.052437500002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45935.052437500002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45935.052437500002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45935.052437500002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45935.052437500002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45935.052437500002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45935.052437500002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45935.052437500002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45935.052437500002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45935.052437500002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45935.052437500002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45935.052437500002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45935.052437500002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45935.052437500002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45935.052437500002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45935.052437500002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45935.052437500002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45935.052437500002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45935.052437500002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45935.052437500002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45935.052437500002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45935.052437500002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45935.052437500002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45935.052437500002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45935.052437500002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45935.052437500002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45935.052437500002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45935.052437500002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45935.052437500002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45935.052437500002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45935.052437500002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45935.052437500002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45935.052437500002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45935.052437500002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45935.052437500002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45935.052437500002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45935.052437500002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45935.052437500002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45935.052437500002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45935.052437500002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45935.052437500002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45935.052437500002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45935.052437500002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45935.052437500002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45935.052437500002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45935.052437500002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45935.052437500002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45935.052437500002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45935.052437500002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45935.052437500002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45935.052437500002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45935.052437500002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45935.052437500002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45935.052437500002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45935.052437500002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45935.052437500002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45935.052437500002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45935.052437500002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45935.052437500002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45935.052437500002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45935.052437500002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45935.052437500002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45935.052437500002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45935.052437500002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45935.052437500002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45935.052437500002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45935.052437500002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45935.052437500002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45935.052437500002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45935.052437500002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45935.052437500002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45935.052437500002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45935.052437500002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45935.052437500002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45935.052437500002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45935.052437500002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45935.052437500002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45935.052437500002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45935.052437500002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45935.052437500002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45935.052437500002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45935.052437500002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45935.052437500002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45935.052437500002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45935.052437500002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45935.052437500002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45935.052437500002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45935.052437500002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45935.052437500002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45935.052437500002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45935.052437500002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45935.052437500002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45935.052437500002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45935.052437500002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45935.052437500002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45935.052437500002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45935.052437500002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45935.052437500002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45935.052437500002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45935.052437500002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45935.052437500002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45935.052437500002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45935.052437500002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45935.052437500002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45935.052437500002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45935.052437500002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45935.052437500002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45935.052437500002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45935.052437500002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45935.052437500002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45935.052437500002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45935.052437500002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45935.052437500002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45935.052437500002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45935.052437500002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45935.052437500002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45935.052437500002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45935.052437500002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45935.052437500002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45935.052437500002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45935.052437500002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45935.052437500002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45935.052437500002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45935.052437500002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45935.052437500002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45935.052437500002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45935.052437500002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45935.052437500002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45935.052437500002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45935.052437500002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45935.052437500002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45935.052437500002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45935.052437500002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45935.052437500002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45935.052437500002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45935.052437500002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45935.052437500002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45935.052437500002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45935.052437500002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45935.052437500002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45935.052437500002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45935.052437500002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45935.052437500002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45935.052437500002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45935.052437500002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45935.052437500002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45935.052437500002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45935.052437500002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45935.052437500002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45935.052437500002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45935.052437500002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45935.052437500002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45935.052437500002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45935.052437500002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45935.052437500002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45935.052437500002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45935.052437500002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45935.052437500002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45935.052437500002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45935.052437500002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45935.052437500002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45935.052437500002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45935.052437500002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45935.052437500002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45935.052437500002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45935.052437500002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45935.052437500002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45935.052437500002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45935.052437500002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45935.052437500002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45935.052437500002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45935.052437500002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45935.052437500002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45935.052437500002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45935.052437500002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45935.052437500002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45935.052437500002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45935.052437500002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45935.052437500002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45935.052437500002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45935.052437500002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45935.052437500002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45935.052437500002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45935.052437500002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45935.052437500002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45935.052437500002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45935.052437500002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45935.052437500002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45935.052437500002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45935.052437500002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45935.052437500002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45935.052437500002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45935.052437500002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45935.052437500002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45935.052437500002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45935.052437500002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45935.052437500002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45935.052437500002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45935.052437500002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45935.052437500002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45935.052437500002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45935.052437500002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45935.052437500002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45935.052437500002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45935.052437500002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45935.052437500002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45935.052437500002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45935.052437500002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45935.052437500002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45935.052437500002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45935.052437500002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45935.052437500002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45935.052437500002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45935.052437500002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45935.052437500002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45935.052437500002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45935.052437500002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45935.052437500002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45935.052437500002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45935.052437500002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45935.052437500002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45935.052437500002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45935.052437500002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45935.052437500002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45935.052437500002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45935.052437500002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45935.052437500002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45935.052437500002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45935.052437500002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45935.052437500002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45935.052437500002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45935.052437500002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45935.052437500002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45935.052437500002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45935.052437500002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45935.052437500002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45935.052437500002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45935.052437500002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45935.052437500002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45935.052437500002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45935.052437500002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45935.052437500002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45935.052437500002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45935.052437500002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45935.052437500002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45935.052437500002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45935.052437500002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45935.052437500002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45935.052437500002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45935.052437500002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45935.052437500002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45935.052437500002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45935.052437500002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45935.052437500002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45935.052437500002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45935.052437500002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45935.052437500002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45935.052437500002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45935.052437500002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45935.052437500002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45935.052437500002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45935.052437500002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45935.052437500002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45935.052437500002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45935.052437500002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45935.052437500002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45935.052437500002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45935.052437500002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45935.052437500002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45935.052437500002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45935.052437500002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45935.052437500002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45935.052437500002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45935.052437500002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45935.052437500002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45935.052437500002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45935.052437500002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45935.052437500002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45935.052437500002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45935.052437500002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45935.052437500002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45935.052437500002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45935.052437500002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45935.052437500002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45935.052437500002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45935.052437500002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45935.052437500002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45935.052437500002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45935.052437500002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45935.052437500002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45935.052437500002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45935.052437500002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45935.052437500002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45935.052437500002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45935.052437500002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45935.052437500002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45935.052437500002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45935.052437500002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45935.052437500002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45935.052437500002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45935.052437500002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45935.052437500002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45935.052437500002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45935.052437500002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45935.052437500002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45935.052437500002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45935.052437500002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45935.052437500002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45935.052437500002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45935.052437500002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45935.052437500002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45935.052437500002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45935.052437500002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45935.052437500002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45935.052437500002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45935.052437500002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45935.052437500002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45935.052437500002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45935.052437500002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45935.052437500002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45935.052437500002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45935.052437500002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45935.052437500002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45935.052437500002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45935.052437500002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45935.052437500002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45935.052437500002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45935.052437500002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45935.052437500002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45935.052437500002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45935.052437500002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45935.052437500002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45935.052437500002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45935.052437500002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45935.052437500002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45935.052437500002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45935.052437500002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45935.052437500002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45935.052437500002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45935.052437500002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45935.052437500002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45935.052437500002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45935.052437500002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45935.052437500002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45935.052437500002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45935.052437500002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45935.052437500002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45935.052437500002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45935.052437500002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45935.052437500002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45935.052437500002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45935.052437500002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45935.052437500002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45935.052437500002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45935.052437500002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45935.052437500002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45935.052437500002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45935.052437500002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45935.052437500002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45935.052437500002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45935.052437500002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45935.052437500002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45935.052437500002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45935.052437500002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45935.052437500002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45935.052437500002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45935.052437500002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45935.052437500002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45935.052437500002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45935.052437500002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45935.052437500002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45935.052437500002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45935.052437500002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45935.052437500002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45935.052437500002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45935.052437500002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45935.052437500002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45935.052437500002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45935.052437500002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45935.052437500002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45935.052437500002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45935.052437500002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45935.052437500002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45935.052437500002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45935.052437500002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45935.052437500002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45935.052437500002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45935.052437500002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45935.052437500002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45935.052437500002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45935.052437500002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45935.052437500002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45935.052437500002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45935.052437500002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45935.052437500002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45935.052437500002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45935.052437500002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45935.052437500002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45935.052437500002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45935.052437500002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45935.052437500002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45935.052437500002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45935.052437500002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45935.052437500002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45935.052437500002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45935.052437500002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45935.052437500002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45935.052437500002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45935.052437500002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45935.052437500002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45935.052437500002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45935.052437500002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45935.052437500002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45935.052437500002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45935.052437500002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45935.052437500002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45935.052437500002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45935.052437500002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45935.052437500002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45935.052437500002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45935.052437500002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45935.052437500002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45935.052437500002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45935.052437500002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45935.052437500002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45935.052437500002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45935.052437500002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45935.052437500002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45935.052437500002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45935.052437500002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45935.052437500002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45935.052437500002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45935.052437500002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45935.052437500002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45935.052437500002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45935.052437500002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45935.052437500002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45935.052437500002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45935.052437500002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45935.052437500002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45935.052437500002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45935.052437500002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45935.052437500002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45935.052437500002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45935.052437500002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45935.052437500002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45935.052437500002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45935.052437500002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45935.052437500002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45935.052437500002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45935.052437500002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45935.052437500002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45935.052437500002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45935.052437500002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45935.052437500002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45935.052437500002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45935.052437500002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45935.052437500002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45935.052437500002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45935.052437500002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45935.052437500002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45935.052437500002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45935.052437500002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45935.052437500002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45935.052437500002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45935.052437500002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45935.052437500002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45935.052437500002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45935.052437500002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45935.052437500002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45935.052437500002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45935.052437500002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45935.052437500002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45935.052437500002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45935.052437500002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45935.052437500002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45935.052437500002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45935.052437500002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45935.052437500002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45935.052437500002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45935.052437500002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45935.052437500002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45935.052437500002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45935.052437500002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45935.052437500002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45935.052437500002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45935.052437500002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45935.052437500002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45935.052437500002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45935.052437500002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45935.052437500002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45935.052437500002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45935.052437500002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45935.052437500002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45935.052437500002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45935.052437500002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45935.052437500002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45935.052437500002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45935.052437500002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45935.052437500002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45935.052437500002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45935.052437500002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45935.052437500002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45935.052437500002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45935.052437500002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45935.052437500002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45935.052437500002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45935.052437500002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45935.052437500002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45935.052437500002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45935.052437500002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45935.052437500002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45935.052437500002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45935.052437500002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45935.052437500002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45935.052437500002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45935.052437500002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45935.052437500002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45935.052437500002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45935.052437500002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45935.052437500002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45935.052437500002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45935.052437500002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45935.052437500002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45935.052437500002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45935.052437500002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45935.052437500002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45935.052437500002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45935.052437500002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45935.052437500002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45935.052437500002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45935.052437500002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45935.052437500002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45935.052437500002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45935.052437500002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45935.052437500002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45935.052437500002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45935.052437500002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45935.052437500002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45935.052437500002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45935.052437500002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45935.052437500002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45935.052437500002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45935.052437500002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45935.052437500002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45935.052437500002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45935.052437500002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45935.052437500002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45935.052437500002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45935.052437500002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45935.052437500002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231.57171979166014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4.1621596064796904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0.35000682870304445</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0.2066040509234881</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5.7124884253425989E-2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2.2576273142476566E-2</v>
      </c>
      <c r="H7" s="113">
        <v>45935.037893518522</v>
      </c>
      <c r="I7" s="110" t="str">
        <f>IFERROR(VLOOKUP(D7,DB!A:F,6,0),"")</f>
        <v>Generator-SG</v>
      </c>
      <c r="J7" s="110" t="str">
        <f>IFERROR(VLOOKUP(D7,DB!A:G,7,0),"")</f>
        <v>Dead</v>
      </c>
      <c r="K7" s="115" t="s">
        <v>39064</v>
      </c>
      <c r="L7" s="107" t="str">
        <f>IFERROR(VLOOKUP(D7,DB!A:I,9,0),"")</f>
        <v>Latis</v>
      </c>
    </row>
    <row r="8" spans="1:16" ht="15" customHeight="1">
      <c r="A8" s="110"/>
      <c r="B8" s="110" t="str">
        <f>IFERROR(VLOOKUP(D8,DB!A:K,11,0),"")</f>
        <v/>
      </c>
      <c r="C8" s="111"/>
      <c r="D8" s="107"/>
      <c r="E8" s="112"/>
      <c r="F8" s="113"/>
      <c r="G8" s="114">
        <f ca="1">IFERROR(NOW()-F8,"")</f>
        <v>45935.052437384256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45935.052437384256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45935.052437384256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45935.052437384256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45935.052437384256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45935.052437384256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45935.052437384256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45935.052437384256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45935.052437384256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45935.052437384256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45935.052437384256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45935.052437384256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45935.052437384256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45935.052437384256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45935.052437384256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45935.052437384256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45935.052437384256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45935.052437384256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45935.052437384256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45935.052437384256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45935.052437384256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45935.052437384256</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43.220377314813959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8.8635600694396999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0.2001341435170616</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45935.052437384256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45935.052437384256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45935.052437384256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45935.052437384256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45935.052437384256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45935.052437384256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45935.052437384256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45935.052437384256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45935.052437384256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45935.052437384256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45935.052437384256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45935.052437384256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45935.052437384256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45935.052437384256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45935.052437384256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45935.052437384256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45935.052437384256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45935.052437384256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45935.052437384256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45935.052437384256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45935.052437384256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45935.052437384256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45935.052437384256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45935.052437384256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45935.052437384256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45935.052437384256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45935.052437384256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45935.052437384256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45935.052437384256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45935.052437384256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45935.052437384256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45935.052437384256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45935.052437384256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45935.052437384256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45935.052437384256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45935.052437384256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45935.052437384256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45935.052437384256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45935.052437384256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45935.052437384256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45935.052437384256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45935.052437384256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45935.052437384256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45935.052437384256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45935.052437384256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45935.052437384256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45935.052437384256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45935.052437384256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45935.052437384256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45935.052437384256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45935.052437384256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45935.052437384256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45935.052437384256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45935.052437384256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45935.052437384256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45935.052437384256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45935.052437384256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45935.052437384256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45935.052437384256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45935.052437384256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45935.052437384256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45935.052437384256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45935.052437384256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45935.052437384256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45935.052437384256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45935.052437384256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45935.052437384256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45935.052437384256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45935.052437384256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45935.052437384256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45935.052437384256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45935.052437384256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45935.052437384256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45935.052437384256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45935.052437384256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45935.052437384256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45935.052437384256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45935.052437384256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45935.052437384256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45935.052437384256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45935.052437384256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45935.052437384256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45935.052437384256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45935.052437384256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45935.052437384256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45935.052437384256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45935.052437384256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45935.052437384256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45935.052437384256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45935.052437384256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45935.052437384256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45935.052437384256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45935.052437384256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45935.052437384256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45935.052437384256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45935.052437384256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45935.052437384256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45935.052437384256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45935.052437384256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45935.052437384256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45935.052437384256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45935.052437384256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45935.052437384256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45935.052437384256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45935.052437384256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45935.052437384256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45935.052437384256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45935.052437384256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45935.052437384256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45935.052437384256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45935.052437384256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45935.052437384256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45935.052437384256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45935.052437384256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45935.052437384256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45935.052437384256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45935.052437384256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45935.052437384256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45935.052437384256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45935.052437384256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45935.052437384256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45935.052437384256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45935.052437384256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45935.052437384256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45935.052437384256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45935.052437384256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45935.052437384256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45935.052437384256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45935.052437384256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45935.052437384256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45935.052437384256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45935.052437384256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45935.052437384256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45935.052437384256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45935.052437384256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45935.052437384256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45935.052437384256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45935.052437384256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45935.052437384256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45935.052437384256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45935.052437384256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45935.052437384256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45935.052437384256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45935.052437384256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45935.052437384256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45935.052437384256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45935.052437384256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45935.052437384256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45935.052437384256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45935.052437384256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45935.052437384256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45935.052437384256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45935.052437384256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45935.052437384256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45935.052437384256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45935.052437384256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45935.052437384256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45935.052437384256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45935.052437384256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45935.052437384256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45935.052437384256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45935.052437384256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45935.052437384256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45935.052437384256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45935.052437384256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45935.052437384256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45935.052437384256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45935.052437384256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45935.052437384256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45935.052437384256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45935.052437384256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45935.052437384256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45935.052437384256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45935.052437384256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45935.052437384256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45935.052437384256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45935.052437384256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45935.052437384256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45935.052437384256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45935.052437384256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1.1714651620350196</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8.2795901620338554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0.11019201388262445</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1.3471133101847954</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45935.052437384256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45935.052437384256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45935.052437384256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45935.052437384256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45935.052437384256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45935.052437384256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45935.052437384256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45935.052437384256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45935.052437384256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45935.052437384256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45935.052437384256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45935.052437384256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45935.052437384256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45935.052437384256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45935.052437384256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45935.052437384256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45935.052437384256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45935.052437384256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45935.052437384256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45935.052437384256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45935.052437384256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45935.052437384256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45935.052437384256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45935.052437384256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45935.052437384256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45935.052437384256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45935.052437384256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45935.052437384256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45935.052437384256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45935.052437384256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45935.052437384256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45935.052437384256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45935.052437384256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45935.052437384256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45935.052437384256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45935.052437384256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45935.052437384256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45935.052437384256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45935.052437384256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45935.052437384256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45935.052437384256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45935.052437384256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45935.052437384256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45935.052437384256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45935.052437384256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45935.052437384256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45935.052437384256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45935.052437384256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45935.052437384256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45935.052437384256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45935.052437384256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45935.052437384256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45935.052437384256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45935.052437384256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45935.052437384256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45935.052437384256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45935.052437384256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45935.052437384256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45935.052437384256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45935.052437384256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45935.052437384256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45935.052437384256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45935.052437384256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45935.052437384256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45935.052437384256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45935.052437384256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45935.052437384256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45935.052437384256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45935.052437384256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45935.052437384256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45935.052437384256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45935.052437384256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45935.052437384256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45935.052437384256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45935.052437384256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45935.052437384256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45935.052437384256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45935.052437384256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45935.052437384256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45935.052437384256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45935.052437384256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45935.052437384256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45935.052437384256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45935.052437384256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45935.052437384256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45935.052437384256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45935.052437384256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45935.052437384256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45935.052437384256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45935.052437384256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45935.052437384256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45935.052437384256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45935.052437384256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45935.052437384256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45935.052437384256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45935.052437384256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45935.052437384256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45935.052437384256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45935.052437384256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45935.052437384256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45935.052437384256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45935.052437384256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45935.052437384256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45935.052437384256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45935.052437384256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45935.052437384256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45935.052437384256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45935.052437384256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45935.052437384256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45935.052437384256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45935.052437384256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45935.052437384256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45935.052437384256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45935.052437384256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45935.052437384256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45935.052437384256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45935.052437384256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45935.052437384256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45935.052437384256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45935.052437384256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45935.052437384256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45935.052437384256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45935.052437384256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45935.052437384256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45935.052437384256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45935.052437384256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45935.052437384256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45935.052437384256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45935.052437384256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45935.052437384256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45935.052437384256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45935.052437384256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45935.052437384256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45935.052437384256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45935.052437384256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45935.052437384256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45935.052437384256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45935.052437384256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45935.052437384256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45935.052437384256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45935.052437384256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45935.052437384256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45935.052437384256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45935.052437384256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45935.052437384256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45935.052437384256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45935.052437384256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45935.052437384256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45935.052437384256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45935.052437384256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45935.052437384256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45935.052437384256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45935.052437384256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45935.052437384256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45935.052437384256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45935.052437384256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45935.052437384256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45935.052437384256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45935.052437384256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45935.052437384256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45935.052437384256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45935.052437384256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45935.052437384256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45935.052437384256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45935.052437384256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45935.052437384256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45935.052437384256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45935.052437384256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45935.052437384256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45935.052437384256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45935.052437384256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45935.052437384256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45935.052437384256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45935.052437384256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45935.052437384256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45935.052437384256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45935.052437384256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45935.052437384256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45935.052437384256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45935.052437384256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45935.052437384256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45935.052437384256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45935.052437384256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45935.052437384256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45935.052437384256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45935.052437384256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45935.052437384256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45935.052437384256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45935.052437384256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45935.052437384256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45935.052437384256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45935.052437384256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45935.052437384256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45935.052437384256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45935.052437384256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45935.052437384256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45935.052437384256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45935.052437384256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45935.052437384256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45935.052437384256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45935.052437384256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45935.052437384256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45935.052437384256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45935.052437384256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45935.052437384256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45935.052437384256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45935.052437384256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45935.052437384256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45935.052437384256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45935.052437384256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45935.052437384256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45935.052437384256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45935.052437384256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45935.052437384256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45935.052437384256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45935.052437384256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45935.052437384256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45935.052437384256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45935.052437384256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45935.052437384256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45935.052437384256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45935.052437384256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45935.052437384256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45935.052437384256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45935.052437384256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45935.052437384256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45935.052437384256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45935.052437384256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45935.052437384256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45935.052437384256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45935.052437384256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45935.052437384256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45935.052437384256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45935.052437384256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45935.052437384256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45935.052437384256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45935.052437384256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45935.052437384256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45935.052437384256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45935.052437384256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45935.052437384256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45935.052437384256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45935.052437384256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45935.052437384256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45935.052437384256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45935.052437384256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45935.052437384256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45935.052437384256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45935.052437384256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45935.052437384256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45935.052437384256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45935.052437384256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45935.052437384256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45935.052437384256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45935.052437384256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45935.052437384256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45935.052437384256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45935.052437384256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45935.052437384256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45935.052437384256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45935.052437384256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45935.052437384256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45935.052437384256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45935.052437384256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45935.052437384256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45935.052437384256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45935.052437384256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45935.052437384256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45935.052437384256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45935.052437384256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45935.052437384256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45935.052437384256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45935.052437384256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45935.052437384256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45935.052437384256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45935.052437384256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45935.052437384256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45935.052437384256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45935.052437384256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45935.052437384256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45935.052437384256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45935.052437384256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45935.052437384256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45935.052437384256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45935.052437384256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45935.052437384256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45935.052437384256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45935.052437384256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45935.052437384256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45935.052437384256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45935.052437384256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45935.052437384256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45935.052437384256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45935.052437384256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45935.052437384256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45935.052437384256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45935.052437384256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