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93" documentId="13_ncr:1_{F6CB121F-512D-4AA6-A0C1-0FB36C537598}" xr6:coauthVersionLast="47" xr6:coauthVersionMax="47" xr10:uidLastSave="{069053F1-976C-4601-B4AD-8B942EF79BB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<sst xmlns="http://schemas.openxmlformats.org/spreadsheetml/2006/main" count="178589" uniqueCount="39078">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</sst>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4">
    <sortCondition ref="H1:H3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272.101693518518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45935.050119444444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45935.050119444444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45935.050119444444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45935.050119444444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45935.050119444444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45935.050119444444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45935.050119444444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45935.050119444444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45935.050119444444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45935.050119444444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45935.050119444444</v>
      </c>
      <c r="H13" s="68"/>
      <c r="I13" s="73" t="str">
        <f>IFERROR(VLOOKUP(D13,DB!A:F,6,0),"")</f>
        <v/>
      </c>
      <c r="J13" s="73" t="str">
        <f>IFERROR(VLOOKUP(D13,DB!A:G,7,0),"")</f>
        <v/>
      </c>
      <c r="K13" s="69"/>
      <c r="L13" s="70" t="str">
        <f>IFERROR(VLOOKUP(D13,DB!A:I,9,0),"")</f>
        <v/>
      </c>
    </row>
    <row r="14" spans="1:12" ht="15" customHeight="1">
      <c r="A14" s="63"/>
      <c r="B14" s="73" t="str">
        <f>IFERROR(VLOOKUP(D14,DB!A:K,11,0),"")</f>
        <v>R1</v>
      </c>
      <c r="C14" s="64"/>
      <c r="D14" s="64" t="s">
        <v>9389</v>
      </c>
      <c r="E14" s="65"/>
      <c r="F14" s="66"/>
      <c r="G14" s="67">
        <f ca="1">IFERROR(NOW()-F14,"")</f>
        <v>45935.050119444444</v>
      </c>
      <c r="H14" s="68"/>
      <c r="I14" s="73" t="str">
        <f>IFERROR(VLOOKUP(D14,DB!A:F,6,0),"")</f>
        <v>SCECO+STB</v>
      </c>
      <c r="J14" s="73" t="str">
        <f>IFERROR(VLOOKUP(D14,DB!A:G,7,0),"")</f>
        <v>Dead</v>
      </c>
      <c r="K14" s="69"/>
      <c r="L14" s="70" t="str">
        <f>IFERROR(VLOOKUP(D14,DB!A:I,9,0),"")</f>
        <v>Latis</v>
      </c>
    </row>
    <row r="15" spans="1:12" ht="15" customHeight="1">
      <c r="A15" s="63"/>
      <c r="B15" s="73" t="str">
        <f>IFERROR(VLOOKUP(D15,DB!A:K,11,0),"")</f>
        <v/>
      </c>
      <c r="C15" s="64"/>
      <c r="D15" s="64"/>
      <c r="E15" s="65"/>
      <c r="F15" s="66"/>
      <c r="G15" s="67">
        <f ca="1">IFERROR(NOW()-F15,"")</f>
        <v>45935.050119444444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45935.050119444444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45935.050119444444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45935.050119444444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45935.050119444444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45935.050119444444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45935.050119444444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45935.050119444444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45935.050119444444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45935.050119444444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45935.050119444444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45935.050119444444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45935.050119444444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45935.050119444444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45935.050119444444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45935.050119444444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45935.050119444444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45935.050119444444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45935.050119444444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45935.050119444444</v>
      </c>
      <c r="H34" s="68"/>
      <c r="I34" s="73" t="str">
        <f>IFERROR(VLOOKUP(D34,DB!A:F,6,0),"")</f>
        <v/>
      </c>
      <c r="J34" s="73" t="str">
        <f>IFERROR(VLOOKUP(D34,DB!A:G,7,0),"")</f>
        <v/>
      </c>
      <c r="K34" s="69"/>
      <c r="L34" s="70" t="str">
        <f>IFERROR(VLOOKUP(D34,DB!A:I,9,0),"")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243.39833703703334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128.32303611111274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110.05028148148267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45935.050119444444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45935.050119444444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45935.050119444444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45935.050119444444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45935.050119444444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45935.050119444444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45935.050119444444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45935.050119444444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45935.050119444444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45935.050119444444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45935.050119444444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45935.050119444444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45935.050119444444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45935.050119444444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45935.050119444444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45935.050119444444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45935.050119444444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45935.050119444444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45935.050119444444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45935.050119444444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45935.050119444444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45935.050119444444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45935.050119444444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45935.050119444444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45935.050119444444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45935.050119444444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45935.050119444444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45935.050119444444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45935.050119444444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45935.050119444444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45935.050119444444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45935.050119444444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45935.050119444444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45935.050119444444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45935.050119444444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45935.050119444444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45935.050119444444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45935.050119444444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45935.050119444444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45935.050119444444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45935.050119444444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45935.050119444444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45935.050119444444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45935.050119444444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45935.050119444444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45935.050119444444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45935.050119444444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45935.050119444444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45935.050119444444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45935.050119444444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45935.050119444444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45935.050119444444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45935.050119444444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45935.050119444444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45935.050119444444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45935.050119444444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45935.050119444444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45935.050119444444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45935.050119444444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45935.050119444444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45935.050119444444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45935.050119444444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45935.050119444444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45935.050119444444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45935.050119444444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45935.050119444444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45935.050119444444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45935.050119444444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45935.050119444444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45935.050119444444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45935.050119444444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45935.050119444444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45935.050119444444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45935.050119444444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45935.050119444444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45935.050119444444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45935.050119444444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45935.050119444444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45935.050119444444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45935.050119444444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45935.050119444444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45935.050119444444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45935.050119444444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45935.050119444444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45935.050119444444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45935.050119444444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45935.050119444444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45935.050119444444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45935.050119444444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45935.050119444444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45935.050119444444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45935.050119444444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45935.050119444444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45935.050119444444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45935.050119444444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45935.050119444444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45935.050119444444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45935.050119444444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45935.050119444444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45935.050119444444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45935.050119444444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45935.050119444444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45935.050119444444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45935.050119444444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45935.050119444444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45935.050119444444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45935.050119444444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45935.050119444444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45935.050119444444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45935.050119444444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45935.050119444444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45935.050119444444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45935.050119444444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45935.050119444444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45935.050119444444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45935.050119444444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45935.050119444444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45935.050119444444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45935.050119444444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45935.050119444444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45935.050119444444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45935.050119444444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45935.050119444444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45935.050119444444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45935.050119444444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45935.050119444444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45935.050119444444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45935.050119444444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45935.050119444444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45935.050119444444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45935.050119444444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45935.050119444444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45935.050119444444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45935.050119444444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45935.050119444444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45935.050119444444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45935.050119444444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45935.050119444444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45935.050119444444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45935.050119444444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45935.050119444444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45935.050119444444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45935.050119444444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45935.050119444444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45935.050119444444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45935.050119444444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45935.050119444444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45935.050119444444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45935.050119444444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45935.050119444444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45935.050119444444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45935.050119444444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45935.050119444444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45935.050119444444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45935.050119444444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45935.050119444444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45935.050119444444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45935.050119444444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45935.050119444444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45935.050119444444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45935.050119444444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45935.050119444444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45935.050119444444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45935.050119444444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45935.050119444444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45935.050119444444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45935.050119444444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45935.050119444444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45935.050119444444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45935.050119444444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45935.050119444444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45935.050119444444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45935.050119444444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45935.050119444444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45935.050119444444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45935.050119444444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45935.050119444444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45935.050119444444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45935.050119444444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45935.050119444444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45935.050119444444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45935.050119444444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45935.050119444444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45935.050119444444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45935.050119444444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45935.050119444444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45935.050119444444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45935.050119444444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45935.050119444444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45935.050119444444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45935.050119444444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45935.050119444444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45935.050119444444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45935.050119444444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45935.050119444444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45935.050119444444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45935.050119444444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45935.050119444444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45935.050119444444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45935.050119444444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45935.050119444444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45935.050119444444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45935.050119444444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45935.050119444444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45935.050119444444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45935.050119444444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45935.050119444444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45935.050119444444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45935.050119444444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45935.050119444444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45935.050119444444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45935.050119444444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45935.050119444444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45935.050119444444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45935.050119444444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45935.050119444444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45935.050119444444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45935.050119444444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45935.050119444444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45935.050119444444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45935.050119444444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45935.050119444444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45935.050119444444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45935.050119444444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45935.050119444444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45935.050119444444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45935.050119444444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45935.050119444444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45935.050119444444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45935.050119444444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45935.050119444444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45935.050119444444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45935.050119444444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45935.050119444444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45935.050119444444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45935.050119444444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45935.050119444444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45935.050119444444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45935.050119444444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45935.050119444444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45935.050119444444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45935.050119444444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45935.050119444444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45935.050119444444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45935.050119444444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45935.050119444444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45935.050119444444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45935.050119444444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45935.050119444444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45935.050119444444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45935.050119444444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45935.050119444444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45935.050119444444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45935.050119444444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45935.050119444444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45935.050119444444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45935.050119444444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45935.050119444444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45935.050119444444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45935.050119444444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45935.050119444444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45935.050119444444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45935.050119444444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45935.050119444444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45935.050119444444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45935.050119444444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45935.050119444444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45935.050119444444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45935.050119444444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45935.050119444444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45935.050119444444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45935.050119444444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45935.050119444444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45935.050119444444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45935.050119444444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45935.050119444444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45935.050119444444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45935.050119444444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45935.050119444444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45935.050119444444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45935.050119444444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45935.050119444444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45935.050119444444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45935.050119444444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45935.050119444444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45935.050119444444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45935.050119444444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45935.050119444444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45935.050119444444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45935.050119444444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45935.050119444444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45935.050119444444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45935.050119444444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45935.050119444444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45935.050119444444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45935.050119444444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45935.050119444444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45935.050119444444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45935.050119444444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45935.050119444444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45935.050119444444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45935.050119444444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45935.050119444444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45935.050119444444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45935.050119444444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45935.050119444444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45935.050119444444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45935.050119444444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45935.050119444444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45935.050119444444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45935.050119444444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45935.050119444444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45935.050119444444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45935.050119444444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45935.050119444444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45935.050119444444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45935.050119444444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45935.050119444444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45935.050119444444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45935.050119444444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45935.050119444444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45935.050119444444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45935.050119444444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45935.050119444444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45935.050119444444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45935.050119444444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45935.050119444444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45935.050119444444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45935.050119444444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45935.050119444444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45935.050119444444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45935.050119444444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45935.050119444444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45935.050119444444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45935.050119444444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45935.050119444444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45935.050119444444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45935.050119444444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45935.050119444444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45935.050119444444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45935.050119444444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45935.050119444444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45935.050119444444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45935.050119444444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45935.050119444444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45935.050119444444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45935.050119444444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45935.050119444444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45935.050119444444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45935.050119444444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45935.050119444444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45935.050119444444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45935.050119444444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45935.050119444444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45935.050119444444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45935.050119444444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45935.050119444444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45935.050119444444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45935.050119444444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45935.050119444444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45935.050119444444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45935.050119444444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45935.050119444444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45935.050119444444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45935.050119444444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45935.050119444444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45935.050119444444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45935.050119444444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45935.050119444444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45935.050119444444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45935.050119444444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45935.050119444444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45935.050119444444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45935.050119444444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45935.050119444444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45935.050119444444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45935.050119444444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45935.050119444444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45935.050119444444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45935.050119444444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45935.050119444444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45935.050119444444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45935.050119444444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45935.050119444444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45935.050119444444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45935.050119444444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45935.050119444444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45935.050119444444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45935.050119444444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45935.050119444444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45935.050119444444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45935.050119444444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45935.050119444444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45935.050119444444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45935.050119444444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45935.050119444444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45935.050119444444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45935.050119444444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45935.050119444444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45935.050119444444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45935.050119444444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45935.050119444444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45935.050119444444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45935.050119444444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45935.050119444444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45935.050119444444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45935.050119444444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45935.050119444444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45935.050119444444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45935.050119444444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45935.050119444444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45935.050119444444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45935.050119444444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45935.050119444444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45935.050119444444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45935.050119444444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45935.050119444444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45935.050119444444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45935.050119444444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45935.050119444444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45935.050119444444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45935.050119444444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45935.050119444444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45935.050119444444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45935.050119444444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45935.050119444444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45935.050119444444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45935.050119444444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45935.050119444444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45935.050119444444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45935.050119444444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45935.050119444444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45935.050119444444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45935.050119444444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45935.050119444444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45935.050119444444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45935.050119444444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45935.050119444444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45935.050119444444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45935.050119444444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45935.050119444444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45935.050119444444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45935.050119444444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45935.050119444444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45935.050119444444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45935.050119444444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45935.050119444444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45935.050119444444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45935.050119444444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45935.050119444444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45935.050119444444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45935.050119444444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45935.050119444444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45935.050119444444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45935.050119444444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45935.050119444444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45935.050119444444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45935.050119444444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45935.050119444444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45935.050119444444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45935.050119444444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45935.050119444444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45935.050119444444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45935.050119444444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45935.050119444444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45935.050119444444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45935.050119444444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45935.050119444444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45935.050119444444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45935.050119444444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45935.050119444444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45935.050119444444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45935.050119444444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45935.050119444444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45935.050119444444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45935.050119444444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45935.050119444444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45935.050119444444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45935.050119444444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45935.050119444444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45935.050119444444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45935.050119444444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45935.050119444444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45935.050119444444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45935.050119444444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45935.050119444444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45935.050119444444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45935.050119444444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45935.050119444444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45935.050119444444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45935.050119444444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45935.050119444444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45935.050119444444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45935.050119444444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45935.050119444444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45935.050119444444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45935.050119444444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45935.050119444444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45935.050119444444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45935.050119444444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45935.050119444444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45935.050119444444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45935.050119444444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45935.050119444444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45935.050119444444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45935.050119444444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45935.050119444444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45935.050119444444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45935.050119444444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45935.050119444444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45935.050119444444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45935.050119444444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45935.050119444444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45935.050119444444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45935.050119444444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45935.050119444444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45935.050119444444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45935.050119444444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45935.050119444444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45935.050119444444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45935.050119444444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45935.050119444444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45935.050119444444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45935.050119444444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45935.050119444444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45935.050119444444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45935.050119444444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45935.050119444444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45935.050119444444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45935.050119444444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45935.050119444444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45935.050119444444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45935.050119444444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45935.050119444444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45935.050119444444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45935.050119444444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45935.050119444444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45935.050119444444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45935.050119444444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45935.050119444444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45935.050119444444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45935.050119444444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45935.050119444444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45935.050119444444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45935.050119444444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45935.050119444444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45935.050119444444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45935.050119444444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45935.050119444444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45935.050119444444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45935.050119444444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45935.050119444444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45935.050119444444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45935.050119444444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45935.050119444444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45935.050119444444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45935.050119444444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45935.050119444444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45935.050119444444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45935.050119444444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45935.050119444444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45935.050119444444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45935.050119444444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45935.050119444444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45935.050119444444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45935.050119444444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45935.050119444444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45935.050119444444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45935.050119444444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45935.050119444444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45935.050119444444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45935.050119444444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45935.050119444444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45935.050119444444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45935.050119444444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45935.050119444444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45935.050119444444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45935.050119444444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45935.050119444444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45935.050119444444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45935.050119444444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45935.050119444444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45935.050119444444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45935.050119444444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45935.050119444444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45935.050119444444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45935.050119444444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45935.050119444444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45935.050119444444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45935.050119444444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45935.050119444444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45935.050119444444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45935.050119444444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45935.050119444444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45935.050119444444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45935.050119444444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45935.050119444444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45935.050119444444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45935.050119444444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45935.050119444444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45935.050119444444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45935.050119444444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45935.050119444444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45935.050119444444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45935.050119444444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45935.050119444444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45935.050119444444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45935.050119444444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45935.050119444444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45935.050119444444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45935.050119444444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45935.050119444444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45935.050119444444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45935.050119444444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45935.050119444444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45935.050119444444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45935.050119444444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45935.050119444444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45935.050119444444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45935.050119444444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45935.050119444444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45935.050119444444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45935.050119444444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45935.050119444444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45935.050119444444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45935.050119444444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45935.050119444444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45935.050119444444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45935.050119444444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45935.050119444444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45935.050119444444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45935.050119444444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45935.050119444444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45935.050119444444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45935.050119444444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45935.050119444444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45935.050119444444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45935.050119444444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45935.050119444444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45935.050119444444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45935.050119444444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45935.050119444444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45935.050119444444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45935.050119444444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45935.050119444444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45935.050119444444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45935.050119444444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45935.050119444444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45935.050119444444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45935.050119444444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45935.050119444444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45935.050119444444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45935.050119444444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45935.050119444444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45935.050119444444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45935.050119444444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45935.050119444444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45935.050119444444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45935.050119444444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45935.050119444444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45935.050119444444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45935.050119444444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45935.050119444444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45935.050119444444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45935.050119444444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45935.050119444444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45935.050119444444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45935.050119444444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45935.050119444444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45935.050119444444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45935.050119444444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45935.050119444444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45935.050119444444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45935.050119444444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45935.050119444444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45935.050119444444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45935.050119444444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45935.050119444444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45935.050119444444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45935.050119444444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45935.050119444444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45935.050119444444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45935.050119444444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45935.050119444444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45935.050119444444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45935.050119444444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45935.050119444444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45935.050119444444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45935.050119444444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45935.050119444444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45935.050119444444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45935.050119444444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45935.050119444444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45935.050119444444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45935.050119444444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45935.050119444444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45935.050119444444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45935.050119444444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45935.050119444444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45935.050119444444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45935.050119444444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45935.050119444444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45935.050119444444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45935.050119444444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45935.050119444444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45935.050119444444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45935.050119444444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45935.050119444444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45935.050119444444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45935.050119444444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45935.050119444444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45935.050119444444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45935.050119444444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45935.050119444444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45935.050119444444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45935.050119444444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45935.050119444444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45935.050119444444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45935.050119444444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45935.050119444444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45935.050119444444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45935.050119444444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45935.050119444444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45935.050119444444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45935.050119444444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45935.050119444444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45935.050119444444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45935.050119444444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45935.050119444444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45935.050119444444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45935.050119444444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45935.050119444444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45935.050119444444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45935.050119444444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45935.050119444444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45935.050119444444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45935.050119444444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45935.050119444444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45935.050119444444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45935.050119444444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45935.050119444444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45935.050119444444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45935.050119444444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45935.050119444444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45935.050119444444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45935.050119444444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45935.050119444444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45935.050119444444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45935.050119444444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45935.050119444444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45935.050119444444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45935.050119444444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45935.050119444444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45935.050119444444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45935.050119444444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45935.050119444444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45935.050119444444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45935.050119444444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45935.050119444444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45935.050119444444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45935.050119444444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45935.050119444444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45935.050119444444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45935.050119444444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45935.050119444444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45935.050119444444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45935.050119444444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45935.050119444444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45935.050119444444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45935.050119444444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45935.050119444444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45935.050119444444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45935.050119444444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45935.050119444444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45935.050119444444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45935.050119444444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45935.050119444444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45935.050119444444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45935.050119444444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45935.050119444444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45935.050119444444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45935.050119444444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45935.050119444444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45935.050119444444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45935.050119444444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45935.050119444444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45935.050119444444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45935.050119444444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45935.050119444444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45935.050119444444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45935.050119444444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45935.050119444444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45935.050119444444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45935.050119444444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45935.050119444444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45935.050119444444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45935.050119444444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45935.050119444444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45935.050119444444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45935.050119444444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45935.050119444444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45935.050119444444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45935.050119444444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45935.050119444444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45935.050119444444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45935.050119444444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45935.050119444444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45935.050119444444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45935.050119444444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45935.050119444444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45935.050119444444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45935.050119444444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45935.050119444444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45935.050119444444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45935.050119444444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45935.050119444444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45935.050119444444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45935.050119444444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45935.050119444444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45935.050119444444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45935.050119444444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45935.050119444444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45935.050119444444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45935.050119444444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45935.050119444444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45935.050119444444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45935.050119444444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45935.050119444444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45935.050119444444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45935.050119444444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45935.050119444444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45935.050119444444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45935.050119444444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45935.050119444444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45935.050119444444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45935.050119444444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45935.050119444444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45935.050119444444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45935.050119444444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45935.050119444444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45935.050119444444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45935.050119444444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45935.050119444444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45935.050119444444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45935.050119444444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45935.050119444444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45935.050119444444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45935.050119444444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45935.050119444444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45935.050119444444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45935.050119444444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45935.050119444444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45935.050119444444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45935.050119444444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45935.050119444444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45935.050119444444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45935.050119444444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45935.050119444444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45935.050119444444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45935.050119444444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45935.050119444444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45935.050119444444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45935.050119444444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45935.050119444444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45935.050119444444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45935.050119444444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45935.050119444444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45935.050119444444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45935.050119444444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45935.050119444444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45935.050119444444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45935.050119444444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45935.050119444444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45935.050119444444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45935.050119444444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45935.050119444444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45935.050119444444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45935.050119444444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45935.050119444444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45935.050119444444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45935.050119444444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45935.050119444444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45935.050119444444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45935.050119444444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45935.050119444444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45935.050119444444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45935.050119444444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45935.050119444444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45935.050119444444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45935.050119444444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45935.050119444444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45935.050119444444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45935.050119444444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45935.050119444444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45935.050119444444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45935.050119444444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45935.050119444444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45935.050119444444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45935.050119444444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45935.050119444444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45935.050119444444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45935.050119444444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45935.050119444444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45935.050119444444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45935.050119444444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45935.050119444444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45935.050119444444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45935.050119444444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45935.050119444444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45935.050119444444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45935.050119444444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45935.050119444444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45935.050119444444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45935.050119444444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45935.050119444444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45935.050119444444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45935.050119444444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45935.050119444444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45935.050119444444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45935.050119444444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45935.050119444444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45935.050119444444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45935.050119444444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45935.050119444444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45935.050119444444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45935.050119444444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45935.050119444444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45935.050119444444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45935.050119444444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45935.050119444444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45935.050119444444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45935.050119444444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45935.050119444444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45935.050119444444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45935.050119444444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45935.050119444444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45935.050119444444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45935.050119444444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45935.050119444444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45935.050119444444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45935.050119444444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45935.050119444444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45935.050119444444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45935.050119444444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45935.050119444444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45935.050119444444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45935.050119444444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45935.050119444444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45935.050119444444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45935.050119444444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45935.050119444444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45935.050119444444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45935.050119444444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45935.050119444444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45935.050119444444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45935.050119444444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45935.050119444444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45935.050119444444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45935.050119444444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45935.050119444444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45935.050119444444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45935.050119444444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45935.050119444444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45935.050119444444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45935.050119444444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45935.050119444444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45935.050119444444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45935.050119444444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45935.050119444444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45935.050119444444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45935.050119444444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45935.050119444444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45935.050119444444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45935.050119444444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45935.050119444444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45935.050119444444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45935.050119444444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45935.050119444444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45935.050119444444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45935.050119444444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45935.050119444444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45935.050119444444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45935.050119444444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45935.050119444444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45935.050119444444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45935.050119444444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45935.050119444444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45935.050119444444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45935.050119444444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45935.050119444444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45935.050119444444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45935.050119444444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45935.050119444444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45935.050119444444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45935.050119444444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45935.050119444444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45935.050119444444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45935.050119444444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45935.050119444444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45935.050119444444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45935.050119444444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45935.050119444444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45935.050119444444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45935.050119444444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45935.050119444444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45935.050119444444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45935.050119444444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45935.050119444444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45935.050119444444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45935.050119444444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45935.050119444444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45935.050119444444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45935.050119444444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45935.050119444444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45935.050119444444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45935.050119444444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45935.050119444444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45935.050119444444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45935.050119444444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45935.050119444444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45935.050119444444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45935.050119444444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45935.050119444444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45935.050119444444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45935.050119444444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45935.050119444444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45935.050119444444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45935.050119444444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45935.050119444444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45935.050119444444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45935.050119444444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45935.050119444444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45935.050119444444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45935.050119444444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45935.050119444444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45935.050119444444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45935.050119444444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45935.050119444444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45935.050119444444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45935.050119444444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45935.050119444444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45935.050119444444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45935.050119444444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45935.050119444444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45935.050119444444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45935.050119444444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45935.050119444444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45935.050119444444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45935.050119444444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45935.050119444444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45935.050119444444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45935.050119444444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45935.050119444444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45935.050119444444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45935.050119444444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45935.050119444444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45935.050119444444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45935.050119444444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45935.050119444444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45935.050119444444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45935.050119444444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45935.050119444444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45935.050119444444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45935.050119444444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45935.050119444444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45935.050119444444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45935.050119444444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45935.050119444444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45935.050119444444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45935.050119444444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45935.050119444444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45935.050119444444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45935.050119444444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45935.050119444444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45935.050119444444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45935.050119444444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45935.050119444444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45935.050119444444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45935.050119444444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45935.050119444444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45935.050119444444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45935.050119444444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45935.050119444444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45935.050119444444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45935.050119444444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45935.050119444444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45935.050119444444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45935.050119444444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45935.050119444444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45935.050119444444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45935.050119444444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45935.050119444444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45935.050119444444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45935.050119444444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45935.050119444444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45935.050119444444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45935.050119444444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45935.050119444444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45935.050119444444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45935.050119444444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45935.050119444444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45935.050119444444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45935.050119444444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45935.050119444444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45935.050119444444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45935.050119444444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45935.050119444444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45935.050119444444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45935.050119444444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45935.050119444444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45935.050119444444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45935.050119444444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45935.050119444444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45935.050119444444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45935.050119444444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45935.050119444444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45935.050119444444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45935.050119444444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45935.050119444444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45935.050119444444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45935.050119444444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45935.050119444444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45935.050119444444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45935.050119444444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45935.050119444444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45935.050119444444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45935.050119444444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45935.050119444444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45935.050119444444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45935.050119444444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45935.050119444444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45935.050119444444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45935.050119444444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45935.050119444444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45935.050119444444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45935.050119444444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45935.050119444444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45935.050119444444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45935.050119444444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45935.050119444444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45935.050119444444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45935.050119444444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45935.050119444444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45935.050119444444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45935.050119444444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45935.050119444444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45935.050119444444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45935.050119444444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45935.050119444444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45935.050119444444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45935.050119444444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45935.050119444444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45935.050119444444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45935.050119444444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45935.050119444444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45935.050119444444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45935.050119444444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45935.050119444444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45935.050119444444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45935.050119444444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45935.050119444444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45935.050119444444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45935.050119444444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45935.050119444444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45935.050119444444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45935.050119444444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45935.050119444444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45935.050119444444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45935.050119444444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45935.050119444444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45935.050119444444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45935.050119444444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45935.050119444444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45935.050119444444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45935.050119444444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45935.050119444444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45935.050119444444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45935.050119444444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45935.050119444444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45935.050119444444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45935.050119444444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45935.050119444444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45935.050119444444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45935.050119444444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45935.050119444444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45935.050119444444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45935.050119444444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45935.050119444444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45935.050119444444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45935.050119444444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45935.050119444444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45935.050119444444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45935.050119444444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45935.050119444444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45935.050119444444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45935.050119444444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45935.050119444444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45935.050119444444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45935.050119444444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45935.050119444444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45935.050119444444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45935.050119444444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45935.050119444444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45935.050119444444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45935.050119444444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45935.050119444444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45935.050119444444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45935.050119444444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45935.050119444444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45935.050119444444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45935.050119444444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45935.050119444444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45935.050119444444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45935.050119444444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45935.050119444444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45935.050119444444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45935.050119444444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45935.050119444444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45935.050119444444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45935.050119444444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45935.050119444444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45935.050119444444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45935.050119444444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45935.050119444444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45935.050119444444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45935.050119444444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45935.050119444444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45935.050119444444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45935.050119444444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45935.050119444444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45935.050119444444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45935.050119444444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45935.050119444444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45935.050119444444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45935.050119444444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45935.050119444444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45935.050119444444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45935.050119444444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45935.050119444444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45935.050119444444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45935.050119444444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45935.050119444444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45935.050119444444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45935.050119444444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45935.050119444444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45935.050119444444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45935.050119444444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45935.050119444444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45935.050119444444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45935.050119444444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45935.050119444444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45935.050119444444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45935.050119444444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45935.050119444444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45935.050119444444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45935.050119444444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45935.050119444444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45935.050119444444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45935.050119444444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45935.050119444444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45935.050119444444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45935.050119444444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45935.050119444444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45935.050119444444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45935.050119444444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45935.050119444444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45935.050119444444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45935.050119444444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45935.050119444444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45935.050119444444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45935.050119444444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45935.050119444444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45935.050119444444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45935.050119444444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45935.050119444444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45935.050119444444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45935.050119444444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45935.050119444444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45935.050119444444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45935.050119444444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45935.050119444444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45935.050119444444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45935.050119444444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45935.050119444444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45935.050119444444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45935.050119444444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45935.050119444444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45935.050119444444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45935.050119444444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45935.050119444444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45935.050119444444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45935.050119444444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45935.050119444444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45935.050119444444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45935.050119444444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45935.050119444444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45935.050119444444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45935.050119444444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45935.050119444444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45935.050119444444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45935.050119444444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45935.050119444444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45935.050119444444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45935.050119444444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45935.050119444444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45935.050119444444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45935.050119444444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45935.050119444444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45935.050119444444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45935.050119444444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45935.050119444444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45935.050119444444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45935.050119444444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45935.050119444444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45935.050119444444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45935.050119444444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45935.050119444444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45935.050119444444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45935.050119444444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45935.050119444444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45935.050119444444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45935.050119444444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45935.050119444444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45935.050119444444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45935.050119444444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45935.050119444444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45935.050119444444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45935.050119444444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45935.050119444444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45935.050119444444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45935.050119444444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45935.050119444444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45935.050119444444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45935.050119444444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45935.050119444444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45935.050119444444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45935.050119444444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45935.050119444444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45935.050119444444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45935.050119444444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45935.050119444444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45935.050119444444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45935.050119444444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45935.050119444444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45935.050119444444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45935.050119444444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45935.050119444444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45935.050119444444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45935.050119444444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45935.050119444444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45935.050119444444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45935.050119444444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45935.050119444444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45935.050119444444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45935.050119444444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45935.050119444444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45935.050119444444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45935.050119444444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45935.050119444444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45935.050119444444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45935.050119444444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45935.050119444444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45935.050119444444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45935.050119444444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45935.050119444444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45935.050119444444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45935.050119444444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45935.050119444444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45935.050119444444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45935.050119444444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45935.050119444444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45935.050119444444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45935.050119444444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45935.050119444444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45935.050119444444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45935.050119444444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45935.050119444444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45935.050119444444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45935.050119444444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45935.050119444444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45935.050119444444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45935.050119444444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45935.050119444444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45935.050119444444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45935.050119444444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45935.050119444444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45935.050119444444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45935.050119444444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45935.050119444444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45935.050119444444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45935.050119444444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45935.050119444444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45935.050119444444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45935.050119444444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45935.050119444444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45935.050119444444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45935.050119444444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45935.050119444444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45935.050119444444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45935.050119444444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45935.050119444444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45935.050119444444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45935.050119444444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45935.050119444444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45935.050119444444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45935.050119444444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45935.050119444444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45935.050119444444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45935.050119444444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45935.050119444444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45935.050119444444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45935.050119444444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45935.050119444444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45935.050119444444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45935.050119444444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45935.050119444444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45935.050119444444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45935.050119444444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45935.050119444444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45935.050119444444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45935.050119444444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45935.050119444444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45935.050119444444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45935.050119444444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45935.050119444444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45935.050119444444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45935.050119444444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45935.050119444444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45935.050119444444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45935.050119444444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45935.050119444444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45935.050119444444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45935.050119444444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45935.050119444444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45935.050119444444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45935.050119444444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45935.050119444444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45935.050119444444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45935.050119444444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45935.050119444444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45935.050119444444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45935.050119444444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45935.050119444444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45935.050119444444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45935.050119444444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45935.050119444444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45935.050119444444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45935.050119444444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45935.050119444444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45935.050119444444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45935.050119444444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45935.050119444444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45935.050119444444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45935.050119444444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45935.050119444444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45935.050119444444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45935.050119444444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45935.050119444444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45935.050119444444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45935.050119444444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45935.050119444444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45935.050119444444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45935.050119444444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45935.050119444444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45935.050119444444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45935.050119444444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45935.050119444444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45935.050119444444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45935.050119444444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45935.050119444444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45935.050119444444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45935.050119444444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45935.050119444444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45935.050119444444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45935.050119444444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45935.050119444444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45935.050119444444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45935.050119444444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45935.050119444444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45935.050119444444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45935.050119444444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45935.050119444444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45935.050119444444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45935.050119444444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45935.050119444444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45935.050119444444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45935.050119444444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45935.050119444444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45935.050119444444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45935.050119444444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45935.050119444444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45935.050119444444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45935.050119444444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45935.050119444444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45935.050119444444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45935.050119444444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45935.050119444444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45935.050119444444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45935.050119444444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45935.050119444444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45935.050119444444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45935.050119444444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45935.050119444444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45935.050119444444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45935.050119444444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45935.050119444444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45935.050119444444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45935.050119444444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45935.050119444444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45935.050119444444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45935.050119444444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45935.050119444444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45935.050119444444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45935.050119444444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45935.050119444444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45935.050119444444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45935.050119444444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45935.050119444444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45935.050119444444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45935.050119444444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45935.050119444444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45935.050119444444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45935.050119444444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45935.050119444444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45935.050119444444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45935.050119444444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45935.050119444444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45935.050119444444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45935.050119444444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45935.050119444444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45935.050119444444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231.56940185184794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4.1598416666674893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0.34768888889084337</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0.20428611111128703</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5.4806944441224914E-2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2.0258333330275491E-2</v>
      </c>
      <c r="H7" s="113">
        <v>45935.037893518522</v>
      </c>
      <c r="I7" s="110" t="str">
        <f>IFERROR(VLOOKUP(D7,DB!A:F,6,0),"")</f>
        <v>Generator-SG</v>
      </c>
      <c r="J7" s="110" t="str">
        <f>IFERROR(VLOOKUP(D7,DB!A:G,7,0),"")</f>
        <v>Dead</v>
      </c>
      <c r="K7" s="115" t="s">
        <v>39064</v>
      </c>
      <c r="L7" s="107" t="str">
        <f>IFERROR(VLOOKUP(D7,DB!A:I,9,0),"")</f>
        <v>Latis</v>
      </c>
    </row>
    <row r="8" spans="1:16" ht="15" customHeight="1">
      <c r="A8" s="110"/>
      <c r="B8" s="110" t="str">
        <f>IFERROR(VLOOKUP(D8,DB!A:K,11,0),"")</f>
        <v/>
      </c>
      <c r="C8" s="111"/>
      <c r="D8" s="107"/>
      <c r="E8" s="112"/>
      <c r="F8" s="113"/>
      <c r="G8" s="114">
        <f ca="1">IFERROR(NOW()-F8,"")</f>
        <v>45935.050119444444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45935.050119444444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45935.050119444444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45935.050119444444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45935.050119444444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45935.050119444444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45935.050119444444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45935.050119444444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45935.050119444444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45935.050119444444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45935.050119444444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45935.050119444444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45935.050119444444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45935.050119444444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45935.050119444444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45935.050119444444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45935.050119444444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45935.050119444444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45935.050119444444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45935.050119444444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45935.050119444444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45935.050119444444</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43.218059259255824</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8.8612421296274988</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0.19781620370486053</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45935.050119444444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45935.050119444444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45935.050119444444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45935.050119444444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45935.050119444444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45935.050119444444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45935.050119444444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45935.050119444444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45935.050119444444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45935.050119444444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45935.050119444444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45935.050119444444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45935.050119444444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45935.050119444444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45935.050119444444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45935.050119444444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45935.050119444444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45935.050119444444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45935.050119444444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45935.050119444444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45935.050119444444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45935.050119444444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45935.050119444444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45935.050119444444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45935.050119444444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45935.050119444444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45935.050119444444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45935.050119444444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45935.050119444444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45935.050119444444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45935.050119444444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45935.050119444444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45935.050119444444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45935.050119444444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45935.050119444444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45935.050119444444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45935.050119444444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45935.050119444444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45935.050119444444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45935.050119444444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45935.050119444444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45935.050119444444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45935.050119444444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45935.050119444444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45935.050119444444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45935.050119444444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45935.050119444444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45935.050119444444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45935.050119444444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45935.050119444444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45935.050119444444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45935.050119444444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45935.050119444444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45935.050119444444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45935.050119444444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45935.050119444444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45935.050119444444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45935.050119444444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45935.050119444444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45935.050119444444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45935.050119444444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45935.050119444444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45935.050119444444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45935.050119444444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45935.050119444444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45935.050119444444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45935.050119444444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45935.050119444444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45935.050119444444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45935.050119444444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45935.050119444444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45935.050119444444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45935.050119444444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45935.050119444444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45935.050119444444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45935.050119444444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45935.050119444444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45935.050119444444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45935.050119444444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45935.050119444444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45935.050119444444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45935.050119444444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45935.050119444444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45935.050119444444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45935.050119444444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45935.050119444444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45935.050119444444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45935.050119444444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45935.050119444444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45935.050119444444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45935.050119444444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45935.050119444444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45935.050119444444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45935.050119444444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45935.050119444444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45935.050119444444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45935.050119444444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45935.050119444444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45935.050119444444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45935.050119444444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45935.050119444444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45935.050119444444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45935.050119444444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45935.050119444444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45935.050119444444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45935.050119444444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45935.050119444444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45935.050119444444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45935.050119444444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45935.050119444444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45935.050119444444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45935.050119444444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45935.050119444444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45935.050119444444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45935.050119444444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45935.050119444444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45935.050119444444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45935.050119444444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45935.050119444444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45935.050119444444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45935.050119444444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45935.050119444444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45935.050119444444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45935.050119444444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45935.050119444444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45935.050119444444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45935.050119444444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45935.050119444444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45935.050119444444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45935.050119444444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45935.050119444444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45935.050119444444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45935.050119444444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45935.050119444444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45935.050119444444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45935.050119444444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45935.050119444444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45935.050119444444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45935.050119444444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45935.050119444444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45935.050119444444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45935.050119444444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45935.050119444444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45935.050119444444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45935.050119444444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45935.050119444444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45935.050119444444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45935.050119444444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45935.050119444444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45935.050119444444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45935.050119444444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45935.050119444444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45935.050119444444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45935.050119444444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45935.050119444444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45935.050119444444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45935.050119444444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45935.050119444444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45935.050119444444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45935.050119444444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45935.050119444444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45935.050119444444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45935.050119444444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45935.050119444444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45935.050119444444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45935.050119444444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45935.050119444444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45935.050119444444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45935.050119444444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45935.050119444444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45935.050119444444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45935.050119444444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45935.050119444444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45935.050119444444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45935.050119444444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45935.050119444444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45935.050119444444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45935.050119444444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45935.050119444444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45935.050119444444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1.1691472222228185</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8.2772722222216544</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45934.942245370374</v>
      </c>
      <c r="G4" s="139">
        <f ca="1">IFERROR(NOW()-F4,"-")</f>
        <v>0.10787407407042338</v>
      </c>
      <c r="H4" s="140">
        <v>45934.470231481479</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1.3447953703725943</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45935.050119444444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45935.050119444444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45935.050119444444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45935.050119444444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45935.050119444444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45935.050119444444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45935.050119444444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45935.050119444444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45935.050119444444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45935.050119444444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45935.050119444444</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45935.050119444444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45935.050119444444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45935.050119444444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45935.050119444444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45935.050119444444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45935.050119444444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45935.050119444444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45935.050119444444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45935.050119444444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45935.050119444444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45935.050119444444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45935.050119444444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45935.050119444444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45935.050119444444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45935.050119444444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45935.050119444444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45935.050119444444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45935.050119444444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45935.050119444444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45935.050119444444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45935.050119444444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45935.050119444444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45935.050119444444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45935.050119444444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45935.050119444444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45935.050119444444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45935.050119444444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45935.050119444444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45935.050119444444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45935.050119444444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45935.050119444444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45935.050119444444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45935.050119444444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45935.050119444444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45935.050119444444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45935.050119444444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45935.050119444444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45935.050119444444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45935.050119444444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45935.050119444444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45935.050119444444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45935.050119444444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45935.050119444444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45935.050119444444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45935.050119444444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45935.050119444444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45935.050119444444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45935.050119444444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45935.050119444444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45935.050119444444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45935.050119444444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45935.050119444444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45935.050119444444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45935.050119444444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45935.050119444444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45935.050119444444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45935.050119444444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45935.050119444444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45935.050119444444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45935.050119444444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45935.050119444444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45935.050119444444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45935.050119444444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45935.050119444444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45935.050119444444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45935.050119444444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45935.050119444444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45935.050119444444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45935.050119444444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45935.050119444444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45935.050119444444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45935.050119444444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45935.050119444444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45935.050119444444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45935.050119444444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45935.050119444444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45935.050119444444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45935.050119444444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45935.050119444444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45935.050119444444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45935.050119444444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45935.050119444444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45935.050119444444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45935.050119444444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45935.050119444444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45935.050119444444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45935.050119444444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45935.050119444444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45935.050119444444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45935.050119444444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45935.050119444444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45935.050119444444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45935.050119444444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45935.050119444444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45935.050119444444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45935.050119444444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45935.050119444444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45935.050119444444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45935.050119444444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45935.050119444444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45935.050119444444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45935.050119444444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45935.050119444444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45935.050119444444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45935.050119444444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45935.050119444444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45935.050119444444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45935.050119444444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45935.050119444444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45935.050119444444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45935.050119444444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45935.050119444444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45935.050119444444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45935.050119444444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45935.050119444444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45935.050119444444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45935.050119444444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45935.050119444444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45935.050119444444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45935.050119444444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45935.050119444444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45935.050119444444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45935.050119444444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45935.050119444444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45935.050119444444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45935.050119444444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45935.050119444444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45935.050119444444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45935.050119444444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45935.050119444444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45935.050119444444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45935.050119444444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45935.050119444444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45935.050119444444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45935.050119444444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45935.050119444444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45935.050119444444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45935.050119444444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45935.050119444444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45935.050119444444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45935.050119444444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45935.050119444444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45935.050119444444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45935.050119444444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45935.050119444444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45935.050119444444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45935.050119444444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45935.050119444444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45935.050119444444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45935.050119444444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45935.050119444444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45935.050119444444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45935.050119444444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45935.050119444444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45935.050119444444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45935.050119444444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45935.050119444444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45935.050119444444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45935.050119444444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45935.050119444444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45935.050119444444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45935.050119444444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45935.050119444444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45935.050119444444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45935.050119444444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45935.050119444444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45935.050119444444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45935.050119444444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45935.050119444444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45935.050119444444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45935.050119444444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45935.050119444444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45935.050119444444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45935.050119444444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45935.050119444444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45935.050119444444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45935.050119444444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45935.050119444444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45935.050119444444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45935.050119444444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45935.050119444444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45935.050119444444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45935.050119444444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45935.050119444444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45935.050119444444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45935.050119444444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45935.050119444444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45935.050119444444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45935.050119444444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45935.050119444444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45935.050119444444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45935.050119444444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45935.050119444444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45935.050119444444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45935.050119444444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45935.050119444444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45935.050119444444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45935.050119444444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45935.050119444444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45935.050119444444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45935.050119444444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45935.050119444444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45935.050119444444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45935.050119444444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45935.050119444444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45935.050119444444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45935.050119444444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45935.050119444444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45935.050119444444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45935.050119444444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45935.050119444444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45935.050119444444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45935.050119444444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45935.050119444444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45935.050119444444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45935.050119444444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45935.050119444444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45935.050119444444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45935.050119444444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45935.050119444444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45935.050119444444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45935.050119444444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45935.050119444444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45935.050119444444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45935.050119444444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45935.050119444444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45935.050119444444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45935.050119444444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45935.050119444444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45935.050119444444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45935.050119444444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45935.050119444444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45935.050119444444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45935.050119444444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45935.050119444444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45935.050119444444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45935.050119444444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45935.050119444444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45935.050119444444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45935.050119444444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45935.050119444444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45935.050119444444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45935.050119444444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45935.050119444444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45935.050119444444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45935.050119444444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45935.050119444444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45935.050119444444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45935.050119444444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45935.050119444444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45935.050119444444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45935.050119444444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45935.050119444444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45935.050119444444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45935.050119444444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45935.050119444444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45935.050119444444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45935.050119444444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45935.050119444444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45935.050119444444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45935.050119444444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45935.050119444444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45935.050119444444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45935.050119444444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45935.050119444444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45935.050119444444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45935.050119444444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45935.050119444444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45935.050119444444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45935.050119444444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45935.050119444444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45935.050119444444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45935.050119444444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45935.050119444444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45935.050119444444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45935.050119444444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45935.050119444444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45935.050119444444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45935.050119444444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45935.050119444444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45935.050119444444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45935.050119444444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45935.050119444444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45935.050119444444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45935.050119444444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45935.050119444444</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2025-10-04T22:14:13Z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